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.martinsaravia\Desktop\FCE 2018\"/>
    </mc:Choice>
  </mc:AlternateContent>
  <bookViews>
    <workbookView xWindow="0" yWindow="60" windowWidth="19200" windowHeight="6870"/>
  </bookViews>
  <sheets>
    <sheet name="Fdos" sheetId="1" r:id="rId1"/>
  </sheets>
  <definedNames>
    <definedName name="_xlnm.Print_Area" localSheetId="0">Fdos!$A$1:$D$138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8" i="1" l="1"/>
  <c r="B138" i="1"/>
  <c r="B3" i="1" l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l="1"/>
  <c r="B25" i="1" s="1"/>
  <c r="B26" i="1" s="1"/>
  <c r="B27" i="1" s="1"/>
  <c r="B28" i="1" l="1"/>
  <c r="B29" i="1" s="1"/>
  <c r="B30" i="1" s="1"/>
  <c r="B31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l="1"/>
  <c r="B61" i="1" s="1"/>
  <c r="B62" i="1" s="1"/>
  <c r="B63" i="1" s="1"/>
  <c r="B64" i="1" s="1"/>
  <c r="B65" i="1" s="1"/>
  <c r="B66" i="1" s="1"/>
  <c r="B67" i="1" s="1"/>
  <c r="B68" i="1" s="1"/>
  <c r="B69" i="1" s="1"/>
  <c r="B72" i="1" s="1"/>
  <c r="B75" i="1" s="1"/>
  <c r="B76" i="1" s="1"/>
  <c r="B77" i="1" l="1"/>
  <c r="B78" i="1" s="1"/>
  <c r="B79" i="1" s="1"/>
  <c r="B80" i="1" s="1"/>
  <c r="B81" i="1" s="1"/>
  <c r="B82" i="1" s="1"/>
  <c r="B83" i="1" s="1"/>
  <c r="B84" i="1" s="1"/>
  <c r="B85" i="1" s="1"/>
  <c r="B86" i="1" l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3" i="1" s="1"/>
  <c r="B104" i="1" s="1"/>
  <c r="B105" i="1" s="1"/>
  <c r="B106" i="1" s="1"/>
  <c r="B107" i="1" s="1"/>
  <c r="B108" i="1" s="1"/>
  <c r="B109" i="1" s="1"/>
  <c r="B110" i="1" s="1"/>
  <c r="B111" i="1" s="1"/>
  <c r="B113" i="1" s="1"/>
  <c r="B116" i="1" s="1"/>
  <c r="B117" i="1" s="1"/>
  <c r="B118" i="1" s="1"/>
  <c r="B119" i="1" s="1"/>
  <c r="B120" i="1" s="1"/>
  <c r="B121" i="1" l="1"/>
  <c r="B122" i="1" s="1"/>
  <c r="B123" i="1" s="1"/>
  <c r="B124" i="1" s="1"/>
  <c r="B125" i="1" s="1"/>
  <c r="B127" i="1" s="1"/>
  <c r="B128" i="1" s="1"/>
  <c r="B130" i="1" s="1"/>
</calcChain>
</file>

<file path=xl/sharedStrings.xml><?xml version="1.0" encoding="utf-8"?>
<sst xmlns="http://schemas.openxmlformats.org/spreadsheetml/2006/main" count="169" uniqueCount="157">
  <si>
    <t>PAIS</t>
  </si>
  <si>
    <t>UNIVERSIDAD</t>
  </si>
  <si>
    <t>Alemania</t>
  </si>
  <si>
    <t>Anhalt</t>
  </si>
  <si>
    <t>Otto Bämberg</t>
  </si>
  <si>
    <t>Regensburg University</t>
  </si>
  <si>
    <t>HTW - Hochschule fur technik und wirtschaft berlin</t>
  </si>
  <si>
    <t>SRH Hochschule Berlin</t>
  </si>
  <si>
    <t>Viadrina</t>
  </si>
  <si>
    <t>FULDA</t>
  </si>
  <si>
    <t>Brasil</t>
  </si>
  <si>
    <t>Canadá</t>
  </si>
  <si>
    <t>Concordia</t>
  </si>
  <si>
    <t>China</t>
  </si>
  <si>
    <t>Heilongjiang</t>
  </si>
  <si>
    <t>Tsinghua</t>
  </si>
  <si>
    <t>Harbin</t>
  </si>
  <si>
    <t>Jilin</t>
  </si>
  <si>
    <t>Tongji</t>
  </si>
  <si>
    <t>Shenzhen</t>
  </si>
  <si>
    <t>Colombia</t>
  </si>
  <si>
    <t>Remington</t>
  </si>
  <si>
    <t>Sucre</t>
  </si>
  <si>
    <t>Santiago de Cali</t>
  </si>
  <si>
    <t>Dinamarca</t>
  </si>
  <si>
    <t>Lillebaelt</t>
  </si>
  <si>
    <t>Francia</t>
  </si>
  <si>
    <t>Paris Dauphine</t>
  </si>
  <si>
    <t>Cergy Pontoise</t>
  </si>
  <si>
    <t>Grenoble Sciences Po</t>
  </si>
  <si>
    <t>Kedge</t>
  </si>
  <si>
    <t>Holanda</t>
  </si>
  <si>
    <t>Maastricht</t>
  </si>
  <si>
    <t>Israel</t>
  </si>
  <si>
    <t>IDC Herzliya</t>
  </si>
  <si>
    <t>Italia</t>
  </si>
  <si>
    <t>Sapienza</t>
  </si>
  <si>
    <t>Pavia</t>
  </si>
  <si>
    <t>Bocconi</t>
  </si>
  <si>
    <t>Padova</t>
  </si>
  <si>
    <t>Bologna</t>
  </si>
  <si>
    <t>Messina</t>
  </si>
  <si>
    <t>Milano Bicocca</t>
  </si>
  <si>
    <t>Calabria</t>
  </si>
  <si>
    <t>Japón</t>
  </si>
  <si>
    <t>Nagoya</t>
  </si>
  <si>
    <t>Polonia</t>
  </si>
  <si>
    <t>Poznan</t>
  </si>
  <si>
    <t>Portugal</t>
  </si>
  <si>
    <t>Rusia</t>
  </si>
  <si>
    <t>Russian State Social</t>
  </si>
  <si>
    <t>Universidad de Finanzas</t>
  </si>
  <si>
    <t>Suiza</t>
  </si>
  <si>
    <t>Belgica</t>
  </si>
  <si>
    <t>#</t>
  </si>
  <si>
    <t>Tamaulipas Colegio</t>
  </si>
  <si>
    <t>Convenios Firmados</t>
  </si>
  <si>
    <t>Grenoble Ecole de
Management</t>
  </si>
  <si>
    <t>EEUU</t>
  </si>
  <si>
    <t>Kazajistan</t>
  </si>
  <si>
    <t>Marruecos</t>
  </si>
  <si>
    <t>Autónoma Metropolitana</t>
  </si>
  <si>
    <t>Anahuac</t>
  </si>
  <si>
    <t>Sonora</t>
  </si>
  <si>
    <t>Pakistan</t>
  </si>
  <si>
    <t>Finlandia</t>
  </si>
  <si>
    <t>Suecia</t>
  </si>
  <si>
    <t>Bolivia</t>
  </si>
  <si>
    <t>Campinhas</t>
  </si>
  <si>
    <t>PUCPR</t>
  </si>
  <si>
    <t>Chile</t>
  </si>
  <si>
    <t>Autónoma de Chile</t>
  </si>
  <si>
    <t>Talca</t>
  </si>
  <si>
    <t>Valparaiso</t>
  </si>
  <si>
    <t>La Gran Colombia</t>
  </si>
  <si>
    <t>Externado</t>
  </si>
  <si>
    <t>Cooperativa de Colombia</t>
  </si>
  <si>
    <t>De la Costa</t>
  </si>
  <si>
    <t>De los Andes</t>
  </si>
  <si>
    <t>Javeriana</t>
  </si>
  <si>
    <t>Ecuador</t>
  </si>
  <si>
    <t>UIDE</t>
  </si>
  <si>
    <t>Guayas</t>
  </si>
  <si>
    <t>Católica de Cuenca</t>
  </si>
  <si>
    <t>Santiago de Guayaquil</t>
  </si>
  <si>
    <t>España</t>
  </si>
  <si>
    <t>Alcalá de Linares</t>
  </si>
  <si>
    <t>Castilla La Mancha</t>
  </si>
  <si>
    <t>Cordoba</t>
  </si>
  <si>
    <t>Autónoma de Barcelona</t>
  </si>
  <si>
    <t>Europea del Atlántico</t>
  </si>
  <si>
    <t>EUDE</t>
  </si>
  <si>
    <t>Alicante</t>
  </si>
  <si>
    <t>Carlos III</t>
  </si>
  <si>
    <t>Cantabria</t>
  </si>
  <si>
    <t>Barcelona</t>
  </si>
  <si>
    <t>Paraguay</t>
  </si>
  <si>
    <t>Peru</t>
  </si>
  <si>
    <t>Continental</t>
  </si>
  <si>
    <t>Uladech</t>
  </si>
  <si>
    <t>César Vallejo</t>
  </si>
  <si>
    <t>Uruguay</t>
  </si>
  <si>
    <t>UDELAR</t>
  </si>
  <si>
    <t>UAGRAM</t>
  </si>
  <si>
    <t>FH Dortmund</t>
  </si>
  <si>
    <t>UNIFRANZ Santa Cruz de la Sierra</t>
  </si>
  <si>
    <t>SENAC</t>
  </si>
  <si>
    <t>Pontificia Univ Católica de Chile</t>
  </si>
  <si>
    <t>San Buenaventura de Cali</t>
  </si>
  <si>
    <t>Santo Tomás</t>
  </si>
  <si>
    <t>Tecnológica Equinoccial</t>
  </si>
  <si>
    <t>Coruña</t>
  </si>
  <si>
    <t>EAE Business School</t>
  </si>
  <si>
    <t>Granada</t>
  </si>
  <si>
    <t>Complutense de Madrid</t>
  </si>
  <si>
    <t>EEN Escuela Europea de Negocios</t>
  </si>
  <si>
    <t>Rey Juan Carlos</t>
  </si>
  <si>
    <t>Oviedo</t>
  </si>
  <si>
    <t>Pompeo Fabra</t>
  </si>
  <si>
    <t>Santiago de Compostela</t>
  </si>
  <si>
    <t>Autónoma de Yucatan UADY</t>
  </si>
  <si>
    <t>Jesuita de Guadalajara ITESO</t>
  </si>
  <si>
    <t>Autónoma de Tamaulipas</t>
  </si>
  <si>
    <t>Autonoma de Nueva León</t>
  </si>
  <si>
    <t>San Ignacio de Loyola</t>
  </si>
  <si>
    <t>Hochschule der Medien University of Applied Sciences Stuttgart</t>
  </si>
  <si>
    <t>Berlin - HWR - Hoschule fur wirtschaft und recht berlin</t>
  </si>
  <si>
    <t>SBS EM ULB SOLVAY BRUSSELS SCHOOL OF
OF ECONOMIC AND MANAGEMENT</t>
  </si>
  <si>
    <t>Anhui</t>
  </si>
  <si>
    <t>School of Business East China University of
Science and Technology Shanghai</t>
  </si>
  <si>
    <t>SEAMK Seinäjoki University of Applied
Sciences</t>
  </si>
  <si>
    <t>Sorbonne Paris 1 Pantheon</t>
  </si>
  <si>
    <t>Audencia Nantes School of Management</t>
  </si>
  <si>
    <t>Ecole des Commerce Paris EDC</t>
  </si>
  <si>
    <t>Emlyon Business School</t>
  </si>
  <si>
    <t>Institute Superieur de Gestion ISG</t>
  </si>
  <si>
    <t>Université Paris-Est Créteil UPEC</t>
  </si>
  <si>
    <t>Ecole Nationale des Ponts et chausses</t>
  </si>
  <si>
    <t>Utrecht</t>
  </si>
  <si>
    <t>Roma 2 Tor Vergata</t>
  </si>
  <si>
    <t>Cassino e del Lazio Meridionale</t>
  </si>
  <si>
    <t>Univ Nacional de Asuncion UNA</t>
  </si>
  <si>
    <t>Universidad Autonoma México UNAM</t>
  </si>
  <si>
    <t>Nova School of Econ and business</t>
  </si>
  <si>
    <t>Universidade de Lisboa School of Economics
and Management</t>
  </si>
  <si>
    <t>COIMBRA</t>
  </si>
  <si>
    <t>HEC Laussanne University</t>
  </si>
  <si>
    <t>Haute ecole de gestion de Geneve, Universi-
y of applies sciences westernd switzerland</t>
  </si>
  <si>
    <t>Turquia</t>
  </si>
  <si>
    <t>Sud America</t>
  </si>
  <si>
    <t>Norte Am</t>
  </si>
  <si>
    <t>Europa</t>
  </si>
  <si>
    <t>Asia</t>
  </si>
  <si>
    <t>Africa</t>
  </si>
  <si>
    <t>Oceania</t>
  </si>
  <si>
    <t>Mexico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</si>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</sst>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/>
      <diagonal/>
    </border>
    <border>
      <left style="thick">
        <color indexed="64"/>
      </left>
      <right/>
      <top style="medium">
        <color auto="1"/>
      </top>
      <bottom style="thick">
        <color indexed="64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 style="medium">
        <color auto="1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 style="thick">
        <color indexed="64"/>
      </top>
      <bottom/>
      <diagonal/>
    </border>
    <border>
      <left style="medium">
        <color auto="1"/>
      </left>
      <right/>
      <top/>
      <bottom style="thick">
        <color indexed="64"/>
      </bottom>
      <diagonal/>
    </border>
    <border>
      <left style="medium">
        <color auto="1"/>
      </left>
      <right style="thick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medium">
        <color auto="1"/>
      </right>
      <top/>
      <bottom style="thin">
        <color indexed="64"/>
      </bottom>
      <diagonal/>
    </border>
    <border>
      <left style="thick">
        <color indexed="64"/>
      </left>
      <right style="medium">
        <color auto="1"/>
      </right>
      <top style="thick">
        <color indexed="64"/>
      </top>
      <bottom/>
      <diagonal/>
    </border>
    <border>
      <left style="thick">
        <color indexed="64"/>
      </left>
      <right style="medium">
        <color auto="1"/>
      </right>
      <top/>
      <bottom/>
      <diagonal/>
    </border>
    <border>
      <left style="thick">
        <color indexed="64"/>
      </left>
      <right style="medium">
        <color auto="1"/>
      </right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8" xfId="0" applyFont="1" applyBorder="1" applyAlignment="1">
      <alignment horizontal="left" vertical="center"/>
    </xf>
    <xf numFmtId="0" fontId="0" fillId="4" borderId="0" xfId="0" applyFill="1" applyBorder="1"/>
    <xf numFmtId="0" fontId="1" fillId="3" borderId="16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7" xfId="0" applyBorder="1"/>
    <xf numFmtId="0" fontId="0" fillId="0" borderId="27" xfId="0" applyBorder="1"/>
    <xf numFmtId="0" fontId="1" fillId="0" borderId="12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28" xfId="0" applyBorder="1"/>
    <xf numFmtId="0" fontId="3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3" fillId="2" borderId="3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3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3" fillId="0" borderId="22" xfId="0" applyFont="1" applyBorder="1" applyAlignment="1"/>
    <xf numFmtId="0" fontId="3" fillId="0" borderId="30" xfId="0" applyFont="1" applyBorder="1" applyAlignment="1"/>
    <xf numFmtId="0" fontId="3" fillId="0" borderId="31" xfId="0" applyFont="1" applyBorder="1" applyAlignment="1"/>
    <xf numFmtId="0" fontId="3" fillId="0" borderId="31" xfId="0" applyFont="1" applyBorder="1" applyAlignment="1">
      <alignment wrapText="1"/>
    </xf>
    <xf numFmtId="0" fontId="3" fillId="0" borderId="32" xfId="0" applyFont="1" applyBorder="1" applyAlignment="1"/>
    <xf numFmtId="0" fontId="3" fillId="0" borderId="29" xfId="0" applyFont="1" applyFill="1" applyBorder="1" applyAlignment="1"/>
    <xf numFmtId="0" fontId="3" fillId="0" borderId="20" xfId="0" applyFont="1" applyFill="1" applyBorder="1" applyAlignment="1"/>
    <xf numFmtId="0" fontId="3" fillId="0" borderId="34" xfId="0" applyFont="1" applyFill="1" applyBorder="1" applyAlignment="1"/>
    <xf numFmtId="0" fontId="3" fillId="0" borderId="35" xfId="0" applyFont="1" applyBorder="1" applyAlignment="1"/>
    <xf numFmtId="0" fontId="3" fillId="0" borderId="34" xfId="0" applyFont="1" applyBorder="1" applyAlignment="1"/>
    <xf numFmtId="0" fontId="0" fillId="4" borderId="19" xfId="0" applyFill="1" applyBorder="1" applyAlignment="1"/>
    <xf numFmtId="0" fontId="0" fillId="4" borderId="22" xfId="0" applyFill="1" applyBorder="1" applyAlignment="1"/>
    <xf numFmtId="0" fontId="3" fillId="0" borderId="36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3" fillId="0" borderId="20" xfId="0" applyFont="1" applyBorder="1"/>
    <xf numFmtId="0" fontId="3" fillId="0" borderId="22" xfId="0" applyFont="1" applyBorder="1"/>
    <xf numFmtId="0" fontId="3" fillId="0" borderId="19" xfId="0" applyFont="1" applyFill="1" applyBorder="1"/>
    <xf numFmtId="0" fontId="3" fillId="0" borderId="22" xfId="0" applyFont="1" applyFill="1" applyBorder="1"/>
    <xf numFmtId="0" fontId="3" fillId="0" borderId="23" xfId="0" applyFont="1" applyBorder="1"/>
    <xf numFmtId="0" fontId="3" fillId="0" borderId="34" xfId="0" applyFont="1" applyBorder="1"/>
    <xf numFmtId="0" fontId="0" fillId="0" borderId="23" xfId="0" applyBorder="1"/>
    <xf numFmtId="0" fontId="0" fillId="4" borderId="23" xfId="0" applyFill="1" applyBorder="1"/>
    <xf numFmtId="0" fontId="3" fillId="0" borderId="20" xfId="0" applyFont="1" applyFill="1" applyBorder="1"/>
    <xf numFmtId="0" fontId="0" fillId="4" borderId="37" xfId="0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19" xfId="0" applyFont="1" applyBorder="1"/>
    <xf numFmtId="0" fontId="0" fillId="4" borderId="31" xfId="0" applyFill="1" applyBorder="1"/>
    <xf numFmtId="0" fontId="3" fillId="4" borderId="32" xfId="0" applyFont="1" applyFill="1" applyBorder="1" applyAlignment="1">
      <alignment wrapText="1"/>
    </xf>
    <xf numFmtId="0" fontId="1" fillId="0" borderId="23" xfId="0" applyFont="1" applyFill="1" applyBorder="1"/>
    <xf numFmtId="0" fontId="3" fillId="0" borderId="38" xfId="0" applyFont="1" applyBorder="1" applyAlignment="1">
      <alignment horizontal="left"/>
    </xf>
    <xf numFmtId="9" fontId="0" fillId="0" borderId="19" xfId="0" applyNumberFormat="1" applyBorder="1"/>
    <xf numFmtId="0" fontId="3" fillId="0" borderId="39" xfId="0" applyFont="1" applyBorder="1" applyAlignment="1">
      <alignment horizontal="left"/>
    </xf>
    <xf numFmtId="9" fontId="0" fillId="0" borderId="20" xfId="0" applyNumberFormat="1" applyBorder="1"/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10" fontId="3" fillId="0" borderId="42" xfId="0" applyNumberFormat="1" applyFont="1" applyBorder="1"/>
    <xf numFmtId="0" fontId="1" fillId="0" borderId="16" xfId="0" applyFont="1" applyBorder="1" applyAlignment="1">
      <alignment horizontal="left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tabSelected="1" topLeftCell="A67" zoomScaleNormal="100" workbookViewId="0">
      <selection activeCell="K6" sqref="K6"/>
    </sheetView>
  </sheetViews>
  <sheetFormatPr baseColWidth="10" defaultColWidth="10.85546875" defaultRowHeight="15" x14ac:dyDescent="0.25"/>
  <cols>
    <col min="1" max="1" width="11.42578125" style="2" bestFit="1" customWidth="1"/>
    <col min="2" max="2" width="4.42578125" style="16" bestFit="1" customWidth="1"/>
    <col min="3" max="3" width="40.5703125" customWidth="1"/>
    <col min="4" max="4" width="0.28515625" customWidth="1"/>
  </cols>
  <sheetData>
    <row r="1" spans="1:4" ht="15.75" thickBot="1" x14ac:dyDescent="0.3">
      <c r="A1" s="107" t="s">
        <v>0</v>
      </c>
      <c r="B1" s="110" t="s">
        <v>56</v>
      </c>
      <c r="C1" s="111"/>
      <c r="D1" s="24"/>
    </row>
    <row r="2" spans="1:4" ht="20.25" thickTop="1" thickBot="1" x14ac:dyDescent="0.35">
      <c r="A2" s="106"/>
      <c r="B2" s="108" t="s">
        <v>54</v>
      </c>
      <c r="C2" s="109" t="s">
        <v>1</v>
      </c>
      <c r="D2" s="5"/>
    </row>
    <row r="3" spans="1:4" s="1" customFormat="1" ht="16.5" thickBot="1" x14ac:dyDescent="0.3">
      <c r="A3" s="105" t="s">
        <v>2</v>
      </c>
      <c r="B3" s="35">
        <f>1</f>
        <v>1</v>
      </c>
      <c r="C3" s="93" t="s">
        <v>3</v>
      </c>
      <c r="D3" s="25"/>
    </row>
    <row r="4" spans="1:4" s="1" customFormat="1" ht="17.25" thickTop="1" thickBot="1" x14ac:dyDescent="0.3">
      <c r="A4" s="45"/>
      <c r="B4" s="7">
        <f>B3+1</f>
        <v>2</v>
      </c>
      <c r="C4" s="60" t="s">
        <v>104</v>
      </c>
      <c r="D4" s="25"/>
    </row>
    <row r="5" spans="1:4" s="1" customFormat="1" ht="17.25" thickTop="1" thickBot="1" x14ac:dyDescent="0.3">
      <c r="A5" s="45"/>
      <c r="B5" s="7">
        <f t="shared" ref="B5:B84" si="0">B4+1</f>
        <v>3</v>
      </c>
      <c r="C5" s="60" t="s">
        <v>9</v>
      </c>
      <c r="D5" s="25"/>
    </row>
    <row r="6" spans="1:4" s="1" customFormat="1" ht="31.5" thickTop="1" thickBot="1" x14ac:dyDescent="0.3">
      <c r="A6" s="45"/>
      <c r="B6" s="7">
        <f t="shared" si="0"/>
        <v>4</v>
      </c>
      <c r="C6" s="60" t="s">
        <v>125</v>
      </c>
      <c r="D6" s="25"/>
    </row>
    <row r="7" spans="1:4" s="1" customFormat="1" ht="31.5" thickTop="1" thickBot="1" x14ac:dyDescent="0.3">
      <c r="A7" s="45"/>
      <c r="B7" s="7">
        <f t="shared" si="0"/>
        <v>5</v>
      </c>
      <c r="C7" s="60" t="s">
        <v>6</v>
      </c>
      <c r="D7" s="25"/>
    </row>
    <row r="8" spans="1:4" s="1" customFormat="1" ht="31.5" thickTop="1" thickBot="1" x14ac:dyDescent="0.3">
      <c r="A8" s="45"/>
      <c r="B8" s="7">
        <f t="shared" si="0"/>
        <v>6</v>
      </c>
      <c r="C8" s="60" t="s">
        <v>126</v>
      </c>
      <c r="D8" s="25"/>
    </row>
    <row r="9" spans="1:4" s="1" customFormat="1" ht="17.25" thickTop="1" thickBot="1" x14ac:dyDescent="0.3">
      <c r="A9" s="45"/>
      <c r="B9" s="7">
        <f t="shared" si="0"/>
        <v>7</v>
      </c>
      <c r="C9" s="60" t="s">
        <v>4</v>
      </c>
      <c r="D9" s="25"/>
    </row>
    <row r="10" spans="1:4" s="1" customFormat="1" ht="17.25" thickTop="1" thickBot="1" x14ac:dyDescent="0.3">
      <c r="A10" s="45"/>
      <c r="B10" s="7">
        <f t="shared" si="0"/>
        <v>8</v>
      </c>
      <c r="C10" s="60" t="s">
        <v>5</v>
      </c>
      <c r="D10" s="25"/>
    </row>
    <row r="11" spans="1:4" s="1" customFormat="1" ht="17.25" thickTop="1" thickBot="1" x14ac:dyDescent="0.3">
      <c r="A11" s="45"/>
      <c r="B11" s="7">
        <f t="shared" si="0"/>
        <v>9</v>
      </c>
      <c r="C11" s="60" t="s">
        <v>7</v>
      </c>
      <c r="D11" s="25"/>
    </row>
    <row r="12" spans="1:4" ht="17.25" thickTop="1" thickBot="1" x14ac:dyDescent="0.3">
      <c r="A12" s="46"/>
      <c r="B12" s="8">
        <f t="shared" si="0"/>
        <v>10</v>
      </c>
      <c r="C12" s="61" t="s">
        <v>8</v>
      </c>
      <c r="D12" s="26"/>
    </row>
    <row r="13" spans="1:4" ht="31.5" customHeight="1" thickTop="1" thickBot="1" x14ac:dyDescent="0.3">
      <c r="A13" s="4" t="s">
        <v>53</v>
      </c>
      <c r="B13" s="9">
        <f t="shared" si="0"/>
        <v>11</v>
      </c>
      <c r="C13" s="62" t="s">
        <v>127</v>
      </c>
      <c r="D13" s="26"/>
    </row>
    <row r="14" spans="1:4" ht="16.5" thickTop="1" x14ac:dyDescent="0.25">
      <c r="A14" s="53" t="s">
        <v>67</v>
      </c>
      <c r="B14" s="6">
        <f>B13+1</f>
        <v>12</v>
      </c>
      <c r="C14" s="59" t="s">
        <v>103</v>
      </c>
      <c r="D14" s="26"/>
    </row>
    <row r="15" spans="1:4" ht="16.5" thickBot="1" x14ac:dyDescent="0.3">
      <c r="A15" s="50"/>
      <c r="B15" s="10">
        <f t="shared" si="0"/>
        <v>13</v>
      </c>
      <c r="C15" s="61" t="s">
        <v>105</v>
      </c>
      <c r="D15" s="26"/>
    </row>
    <row r="16" spans="1:4" ht="16.5" thickTop="1" x14ac:dyDescent="0.25">
      <c r="A16" s="54" t="s">
        <v>10</v>
      </c>
      <c r="B16" s="6">
        <f t="shared" si="0"/>
        <v>14</v>
      </c>
      <c r="C16" s="63" t="s">
        <v>68</v>
      </c>
      <c r="D16" s="26"/>
    </row>
    <row r="17" spans="1:4" ht="15.75" x14ac:dyDescent="0.25">
      <c r="A17" s="55"/>
      <c r="B17" s="7">
        <f t="shared" si="0"/>
        <v>15</v>
      </c>
      <c r="C17" s="64" t="s">
        <v>69</v>
      </c>
      <c r="D17" s="26"/>
    </row>
    <row r="18" spans="1:4" ht="16.5" thickBot="1" x14ac:dyDescent="0.3">
      <c r="A18" s="56"/>
      <c r="B18" s="10">
        <f t="shared" si="0"/>
        <v>16</v>
      </c>
      <c r="C18" s="65" t="s">
        <v>106</v>
      </c>
      <c r="D18" s="26"/>
    </row>
    <row r="19" spans="1:4" ht="17.25" thickTop="1" thickBot="1" x14ac:dyDescent="0.3">
      <c r="A19" s="27" t="s">
        <v>11</v>
      </c>
      <c r="B19" s="9">
        <f t="shared" si="0"/>
        <v>17</v>
      </c>
      <c r="C19" s="66" t="s">
        <v>12</v>
      </c>
      <c r="D19" s="26"/>
    </row>
    <row r="20" spans="1:4" ht="16.5" thickTop="1" x14ac:dyDescent="0.25">
      <c r="A20" s="48" t="s">
        <v>70</v>
      </c>
      <c r="B20" s="6">
        <f t="shared" si="0"/>
        <v>18</v>
      </c>
      <c r="C20" s="67" t="s">
        <v>71</v>
      </c>
      <c r="D20" s="26"/>
    </row>
    <row r="21" spans="1:4" ht="15.75" x14ac:dyDescent="0.25">
      <c r="A21" s="49"/>
      <c r="B21" s="7">
        <f t="shared" si="0"/>
        <v>19</v>
      </c>
      <c r="C21" s="68" t="s">
        <v>107</v>
      </c>
      <c r="D21" s="26"/>
    </row>
    <row r="22" spans="1:4" ht="15.75" x14ac:dyDescent="0.25">
      <c r="A22" s="49"/>
      <c r="B22" s="7">
        <f t="shared" si="0"/>
        <v>20</v>
      </c>
      <c r="C22" s="68" t="s">
        <v>72</v>
      </c>
      <c r="D22" s="26"/>
    </row>
    <row r="23" spans="1:4" ht="16.5" thickBot="1" x14ac:dyDescent="0.3">
      <c r="A23" s="50"/>
      <c r="B23" s="10">
        <f t="shared" si="0"/>
        <v>21</v>
      </c>
      <c r="C23" s="69" t="s">
        <v>73</v>
      </c>
      <c r="D23" s="26"/>
    </row>
    <row r="24" spans="1:4" ht="16.5" thickTop="1" x14ac:dyDescent="0.25">
      <c r="A24" s="48" t="s">
        <v>13</v>
      </c>
      <c r="B24" s="11">
        <f t="shared" si="0"/>
        <v>22</v>
      </c>
      <c r="C24" s="70" t="s">
        <v>128</v>
      </c>
      <c r="D24" s="26"/>
    </row>
    <row r="25" spans="1:4" ht="15.75" x14ac:dyDescent="0.25">
      <c r="A25" s="49"/>
      <c r="B25" s="12">
        <f t="shared" si="0"/>
        <v>23</v>
      </c>
      <c r="C25" s="71" t="s">
        <v>14</v>
      </c>
      <c r="D25" s="26"/>
    </row>
    <row r="26" spans="1:4" ht="15.75" x14ac:dyDescent="0.25">
      <c r="A26" s="49"/>
      <c r="B26" s="12">
        <f t="shared" si="0"/>
        <v>24</v>
      </c>
      <c r="C26" s="71" t="s">
        <v>16</v>
      </c>
      <c r="D26" s="26"/>
    </row>
    <row r="27" spans="1:4" ht="15.75" x14ac:dyDescent="0.25">
      <c r="A27" s="49"/>
      <c r="B27" s="12">
        <f t="shared" si="0"/>
        <v>25</v>
      </c>
      <c r="C27" s="71" t="s">
        <v>17</v>
      </c>
      <c r="D27" s="26"/>
    </row>
    <row r="28" spans="1:4" ht="30" x14ac:dyDescent="0.25">
      <c r="A28" s="49"/>
      <c r="B28" s="12">
        <f t="shared" si="0"/>
        <v>26</v>
      </c>
      <c r="C28" s="72" t="s">
        <v>129</v>
      </c>
      <c r="D28" s="26"/>
    </row>
    <row r="29" spans="1:4" ht="15.75" x14ac:dyDescent="0.25">
      <c r="A29" s="49"/>
      <c r="B29" s="12">
        <f t="shared" si="0"/>
        <v>27</v>
      </c>
      <c r="C29" s="71" t="s">
        <v>19</v>
      </c>
      <c r="D29" s="26"/>
    </row>
    <row r="30" spans="1:4" ht="15.75" x14ac:dyDescent="0.25">
      <c r="A30" s="49"/>
      <c r="B30" s="12">
        <f t="shared" si="0"/>
        <v>28</v>
      </c>
      <c r="C30" s="71" t="s">
        <v>18</v>
      </c>
      <c r="D30" s="26"/>
    </row>
    <row r="31" spans="1:4" ht="16.5" thickBot="1" x14ac:dyDescent="0.3">
      <c r="A31" s="50"/>
      <c r="B31" s="17">
        <f t="shared" si="0"/>
        <v>29</v>
      </c>
      <c r="C31" s="73" t="s">
        <v>15</v>
      </c>
      <c r="D31" s="39"/>
    </row>
    <row r="32" spans="1:4" ht="16.5" thickTop="1" thickBot="1" x14ac:dyDescent="0.3">
      <c r="A32" s="41" t="s">
        <v>0</v>
      </c>
      <c r="B32" s="40" t="s">
        <v>56</v>
      </c>
      <c r="C32" s="57"/>
      <c r="D32" s="24"/>
    </row>
    <row r="33" spans="1:4" ht="20.25" thickTop="1" thickBot="1" x14ac:dyDescent="0.35">
      <c r="A33" s="42"/>
      <c r="B33" s="3" t="s">
        <v>54</v>
      </c>
      <c r="C33" s="58" t="s">
        <v>1</v>
      </c>
      <c r="D33" s="5"/>
    </row>
    <row r="34" spans="1:4" ht="16.5" thickTop="1" x14ac:dyDescent="0.25">
      <c r="A34" s="49" t="s">
        <v>20</v>
      </c>
      <c r="B34" s="35">
        <f>B31+1</f>
        <v>30</v>
      </c>
      <c r="C34" s="74" t="s">
        <v>76</v>
      </c>
      <c r="D34" s="26"/>
    </row>
    <row r="35" spans="1:4" ht="15.75" x14ac:dyDescent="0.25">
      <c r="A35" s="49"/>
      <c r="B35" s="7">
        <f t="shared" si="0"/>
        <v>31</v>
      </c>
      <c r="C35" s="75" t="s">
        <v>77</v>
      </c>
      <c r="D35" s="26"/>
    </row>
    <row r="36" spans="1:4" ht="15.75" x14ac:dyDescent="0.25">
      <c r="A36" s="49"/>
      <c r="B36" s="7">
        <f t="shared" si="0"/>
        <v>32</v>
      </c>
      <c r="C36" s="75" t="s">
        <v>78</v>
      </c>
      <c r="D36" s="26"/>
    </row>
    <row r="37" spans="1:4" ht="15.75" x14ac:dyDescent="0.25">
      <c r="A37" s="49"/>
      <c r="B37" s="7">
        <f t="shared" si="0"/>
        <v>33</v>
      </c>
      <c r="C37" s="75" t="s">
        <v>75</v>
      </c>
      <c r="D37" s="26"/>
    </row>
    <row r="38" spans="1:4" ht="15.75" x14ac:dyDescent="0.25">
      <c r="A38" s="49"/>
      <c r="B38" s="7">
        <f t="shared" si="0"/>
        <v>34</v>
      </c>
      <c r="C38" s="75" t="s">
        <v>79</v>
      </c>
      <c r="D38" s="26"/>
    </row>
    <row r="39" spans="1:4" ht="15.75" x14ac:dyDescent="0.25">
      <c r="A39" s="49"/>
      <c r="B39" s="7">
        <f t="shared" si="0"/>
        <v>35</v>
      </c>
      <c r="C39" s="68" t="s">
        <v>74</v>
      </c>
      <c r="D39" s="26"/>
    </row>
    <row r="40" spans="1:4" ht="15.75" x14ac:dyDescent="0.25">
      <c r="A40" s="49"/>
      <c r="B40" s="7">
        <f t="shared" si="0"/>
        <v>36</v>
      </c>
      <c r="C40" s="68" t="s">
        <v>21</v>
      </c>
      <c r="D40" s="26"/>
    </row>
    <row r="41" spans="1:4" ht="15.75" x14ac:dyDescent="0.25">
      <c r="A41" s="49"/>
      <c r="B41" s="7">
        <f t="shared" si="0"/>
        <v>37</v>
      </c>
      <c r="C41" s="68" t="s">
        <v>108</v>
      </c>
      <c r="D41" s="26"/>
    </row>
    <row r="42" spans="1:4" ht="15.75" x14ac:dyDescent="0.25">
      <c r="A42" s="49"/>
      <c r="B42" s="7">
        <f t="shared" si="0"/>
        <v>38</v>
      </c>
      <c r="C42" s="75" t="s">
        <v>23</v>
      </c>
      <c r="D42" s="26"/>
    </row>
    <row r="43" spans="1:4" ht="15.75" x14ac:dyDescent="0.25">
      <c r="A43" s="49"/>
      <c r="B43" s="7">
        <f t="shared" si="0"/>
        <v>39</v>
      </c>
      <c r="C43" s="76" t="s">
        <v>109</v>
      </c>
      <c r="D43" s="26"/>
    </row>
    <row r="44" spans="1:4" ht="16.5" thickBot="1" x14ac:dyDescent="0.3">
      <c r="A44" s="50"/>
      <c r="B44" s="7">
        <f t="shared" si="0"/>
        <v>40</v>
      </c>
      <c r="C44" s="69" t="s">
        <v>22</v>
      </c>
      <c r="D44" s="26"/>
    </row>
    <row r="45" spans="1:4" ht="17.25" thickTop="1" thickBot="1" x14ac:dyDescent="0.3">
      <c r="A45" s="27" t="s">
        <v>24</v>
      </c>
      <c r="B45" s="9">
        <f t="shared" si="0"/>
        <v>41</v>
      </c>
      <c r="C45" s="77" t="s">
        <v>25</v>
      </c>
      <c r="D45" s="26"/>
    </row>
    <row r="46" spans="1:4" ht="16.5" thickTop="1" x14ac:dyDescent="0.25">
      <c r="A46" s="48" t="s">
        <v>80</v>
      </c>
      <c r="B46" s="6">
        <f t="shared" si="0"/>
        <v>42</v>
      </c>
      <c r="C46" s="67" t="s">
        <v>83</v>
      </c>
      <c r="D46" s="26"/>
    </row>
    <row r="47" spans="1:4" ht="15.75" x14ac:dyDescent="0.25">
      <c r="A47" s="49"/>
      <c r="B47" s="7">
        <f t="shared" si="0"/>
        <v>43</v>
      </c>
      <c r="C47" s="68" t="s">
        <v>82</v>
      </c>
      <c r="D47" s="26"/>
    </row>
    <row r="48" spans="1:4" ht="15.75" x14ac:dyDescent="0.25">
      <c r="A48" s="49"/>
      <c r="B48" s="7">
        <f t="shared" si="0"/>
        <v>44</v>
      </c>
      <c r="C48" s="68" t="s">
        <v>84</v>
      </c>
      <c r="D48" s="26"/>
    </row>
    <row r="49" spans="1:4" ht="15.75" x14ac:dyDescent="0.25">
      <c r="A49" s="49"/>
      <c r="B49" s="7">
        <f t="shared" si="0"/>
        <v>45</v>
      </c>
      <c r="C49" s="78" t="s">
        <v>110</v>
      </c>
      <c r="D49" s="26"/>
    </row>
    <row r="50" spans="1:4" ht="16.5" thickBot="1" x14ac:dyDescent="0.3">
      <c r="A50" s="50"/>
      <c r="B50" s="7">
        <f t="shared" si="0"/>
        <v>46</v>
      </c>
      <c r="C50" s="69" t="s">
        <v>81</v>
      </c>
      <c r="D50" s="26"/>
    </row>
    <row r="51" spans="1:4" ht="16.5" thickTop="1" x14ac:dyDescent="0.25">
      <c r="A51" s="48" t="s">
        <v>85</v>
      </c>
      <c r="B51" s="6">
        <f t="shared" si="0"/>
        <v>47</v>
      </c>
      <c r="C51" s="67" t="s">
        <v>86</v>
      </c>
      <c r="D51" s="26"/>
    </row>
    <row r="52" spans="1:4" ht="15.75" customHeight="1" x14ac:dyDescent="0.25">
      <c r="A52" s="49"/>
      <c r="B52" s="7">
        <f t="shared" si="0"/>
        <v>48</v>
      </c>
      <c r="C52" s="68" t="s">
        <v>92</v>
      </c>
      <c r="D52" s="26"/>
    </row>
    <row r="53" spans="1:4" ht="15.75" x14ac:dyDescent="0.25">
      <c r="A53" s="49"/>
      <c r="B53" s="7">
        <f t="shared" si="0"/>
        <v>49</v>
      </c>
      <c r="C53" s="68" t="s">
        <v>89</v>
      </c>
      <c r="D53" s="26"/>
    </row>
    <row r="54" spans="1:4" ht="15.75" x14ac:dyDescent="0.25">
      <c r="A54" s="49"/>
      <c r="B54" s="7">
        <f t="shared" si="0"/>
        <v>50</v>
      </c>
      <c r="C54" s="68" t="s">
        <v>95</v>
      </c>
      <c r="D54" s="26"/>
    </row>
    <row r="55" spans="1:4" ht="15.75" x14ac:dyDescent="0.25">
      <c r="A55" s="49"/>
      <c r="B55" s="7">
        <f t="shared" si="0"/>
        <v>51</v>
      </c>
      <c r="C55" s="68" t="s">
        <v>94</v>
      </c>
      <c r="D55" s="26"/>
    </row>
    <row r="56" spans="1:4" ht="15.75" x14ac:dyDescent="0.25">
      <c r="A56" s="49"/>
      <c r="B56" s="7">
        <f t="shared" si="0"/>
        <v>52</v>
      </c>
      <c r="C56" s="68" t="s">
        <v>93</v>
      </c>
      <c r="D56" s="26"/>
    </row>
    <row r="57" spans="1:4" ht="15.75" x14ac:dyDescent="0.25">
      <c r="A57" s="49"/>
      <c r="B57" s="7">
        <f t="shared" si="0"/>
        <v>53</v>
      </c>
      <c r="C57" s="68" t="s">
        <v>87</v>
      </c>
      <c r="D57" s="26"/>
    </row>
    <row r="58" spans="1:4" ht="15.75" x14ac:dyDescent="0.25">
      <c r="A58" s="49"/>
      <c r="B58" s="7">
        <f t="shared" si="0"/>
        <v>54</v>
      </c>
      <c r="C58" s="68" t="s">
        <v>114</v>
      </c>
      <c r="D58" s="26"/>
    </row>
    <row r="59" spans="1:4" ht="15.75" x14ac:dyDescent="0.25">
      <c r="A59" s="49"/>
      <c r="B59" s="7">
        <f t="shared" si="0"/>
        <v>55</v>
      </c>
      <c r="C59" s="68" t="s">
        <v>88</v>
      </c>
      <c r="D59" s="26"/>
    </row>
    <row r="60" spans="1:4" ht="15.75" x14ac:dyDescent="0.25">
      <c r="A60" s="49"/>
      <c r="B60" s="7">
        <f t="shared" si="0"/>
        <v>56</v>
      </c>
      <c r="C60" s="68" t="s">
        <v>111</v>
      </c>
      <c r="D60" s="26"/>
    </row>
    <row r="61" spans="1:4" ht="15.75" x14ac:dyDescent="0.25">
      <c r="A61" s="49"/>
      <c r="B61" s="7">
        <f t="shared" si="0"/>
        <v>57</v>
      </c>
      <c r="C61" s="68" t="s">
        <v>113</v>
      </c>
      <c r="D61" s="26"/>
    </row>
    <row r="62" spans="1:4" ht="15.75" x14ac:dyDescent="0.25">
      <c r="A62" s="49"/>
      <c r="B62" s="7">
        <f t="shared" si="0"/>
        <v>58</v>
      </c>
      <c r="C62" s="68" t="s">
        <v>112</v>
      </c>
      <c r="D62" s="26"/>
    </row>
    <row r="63" spans="1:4" ht="15.75" x14ac:dyDescent="0.25">
      <c r="A63" s="49"/>
      <c r="B63" s="7">
        <f t="shared" si="0"/>
        <v>59</v>
      </c>
      <c r="C63" s="68" t="s">
        <v>115</v>
      </c>
      <c r="D63" s="26"/>
    </row>
    <row r="64" spans="1:4" ht="15.75" x14ac:dyDescent="0.25">
      <c r="A64" s="49"/>
      <c r="B64" s="7">
        <f t="shared" si="0"/>
        <v>60</v>
      </c>
      <c r="C64" s="68" t="s">
        <v>91</v>
      </c>
      <c r="D64" s="26"/>
    </row>
    <row r="65" spans="1:4" ht="15.75" x14ac:dyDescent="0.25">
      <c r="A65" s="49"/>
      <c r="B65" s="7">
        <f t="shared" si="0"/>
        <v>61</v>
      </c>
      <c r="C65" s="68" t="s">
        <v>90</v>
      </c>
      <c r="D65" s="26"/>
    </row>
    <row r="66" spans="1:4" ht="15.75" x14ac:dyDescent="0.25">
      <c r="A66" s="49"/>
      <c r="B66" s="7">
        <f t="shared" si="0"/>
        <v>62</v>
      </c>
      <c r="C66" s="68" t="s">
        <v>117</v>
      </c>
      <c r="D66" s="26"/>
    </row>
    <row r="67" spans="1:4" ht="15.75" x14ac:dyDescent="0.25">
      <c r="A67" s="49"/>
      <c r="B67" s="7">
        <f t="shared" si="0"/>
        <v>63</v>
      </c>
      <c r="C67" s="68" t="s">
        <v>118</v>
      </c>
      <c r="D67" s="26"/>
    </row>
    <row r="68" spans="1:4" ht="15.75" x14ac:dyDescent="0.25">
      <c r="A68" s="49"/>
      <c r="B68" s="7">
        <f t="shared" si="0"/>
        <v>64</v>
      </c>
      <c r="C68" s="68" t="s">
        <v>116</v>
      </c>
      <c r="D68" s="26"/>
    </row>
    <row r="69" spans="1:4" ht="16.5" thickBot="1" x14ac:dyDescent="0.3">
      <c r="A69" s="50"/>
      <c r="B69" s="7">
        <f t="shared" si="0"/>
        <v>65</v>
      </c>
      <c r="C69" s="69" t="s">
        <v>119</v>
      </c>
      <c r="D69" s="26"/>
    </row>
    <row r="70" spans="1:4" ht="16.5" thickTop="1" x14ac:dyDescent="0.25">
      <c r="A70" s="48" t="s">
        <v>58</v>
      </c>
      <c r="B70" s="20"/>
      <c r="C70" s="79"/>
      <c r="D70" s="26"/>
    </row>
    <row r="71" spans="1:4" ht="16.5" thickBot="1" x14ac:dyDescent="0.3">
      <c r="A71" s="50"/>
      <c r="B71" s="21"/>
      <c r="C71" s="80"/>
      <c r="D71" s="26"/>
    </row>
    <row r="72" spans="1:4" ht="31.5" thickTop="1" thickBot="1" x14ac:dyDescent="0.3">
      <c r="A72" s="27" t="s">
        <v>65</v>
      </c>
      <c r="B72" s="38">
        <f>B69+1</f>
        <v>66</v>
      </c>
      <c r="C72" s="81" t="s">
        <v>130</v>
      </c>
      <c r="D72" s="39"/>
    </row>
    <row r="73" spans="1:4" ht="16.5" thickTop="1" thickBot="1" x14ac:dyDescent="0.3">
      <c r="A73" s="41" t="s">
        <v>0</v>
      </c>
      <c r="B73" s="40" t="s">
        <v>56</v>
      </c>
      <c r="C73" s="57"/>
      <c r="D73" s="24"/>
    </row>
    <row r="74" spans="1:4" ht="20.25" thickTop="1" thickBot="1" x14ac:dyDescent="0.35">
      <c r="A74" s="42"/>
      <c r="B74" s="3" t="s">
        <v>54</v>
      </c>
      <c r="C74" s="58" t="s">
        <v>1</v>
      </c>
      <c r="D74" s="5"/>
    </row>
    <row r="75" spans="1:4" ht="17.25" thickTop="1" thickBot="1" x14ac:dyDescent="0.3">
      <c r="A75" s="50" t="s">
        <v>26</v>
      </c>
      <c r="B75" s="37">
        <f>B72+1</f>
        <v>67</v>
      </c>
      <c r="C75" s="82" t="s">
        <v>132</v>
      </c>
      <c r="D75" s="26"/>
    </row>
    <row r="76" spans="1:4" ht="17.25" customHeight="1" thickTop="1" thickBot="1" x14ac:dyDescent="0.3">
      <c r="A76" s="43"/>
      <c r="B76" s="14">
        <f>B75+1</f>
        <v>68</v>
      </c>
      <c r="C76" s="60" t="s">
        <v>137</v>
      </c>
      <c r="D76" s="26"/>
    </row>
    <row r="77" spans="1:4" ht="30.75" customHeight="1" thickTop="1" thickBot="1" x14ac:dyDescent="0.3">
      <c r="A77" s="43"/>
      <c r="B77" s="7">
        <f t="shared" si="0"/>
        <v>69</v>
      </c>
      <c r="C77" s="83" t="s">
        <v>28</v>
      </c>
      <c r="D77" s="26"/>
    </row>
    <row r="78" spans="1:4" ht="34.5" customHeight="1" thickTop="1" thickBot="1" x14ac:dyDescent="0.3">
      <c r="A78" s="43"/>
      <c r="B78" s="7">
        <f t="shared" si="0"/>
        <v>70</v>
      </c>
      <c r="C78" s="83" t="s">
        <v>133</v>
      </c>
      <c r="D78" s="26"/>
    </row>
    <row r="79" spans="1:4" ht="17.25" customHeight="1" thickTop="1" thickBot="1" x14ac:dyDescent="0.3">
      <c r="A79" s="43"/>
      <c r="B79" s="7">
        <f t="shared" si="0"/>
        <v>71</v>
      </c>
      <c r="C79" s="83" t="s">
        <v>134</v>
      </c>
      <c r="D79" s="26"/>
    </row>
    <row r="80" spans="1:4" ht="31.5" customHeight="1" thickTop="1" thickBot="1" x14ac:dyDescent="0.3">
      <c r="A80" s="43"/>
      <c r="B80" s="7">
        <f t="shared" si="0"/>
        <v>72</v>
      </c>
      <c r="C80" s="60" t="s">
        <v>57</v>
      </c>
      <c r="D80" s="26"/>
    </row>
    <row r="81" spans="1:4" ht="17.25" thickTop="1" thickBot="1" x14ac:dyDescent="0.3">
      <c r="A81" s="43"/>
      <c r="B81" s="7">
        <f t="shared" si="0"/>
        <v>73</v>
      </c>
      <c r="C81" s="83" t="s">
        <v>29</v>
      </c>
      <c r="D81" s="26"/>
    </row>
    <row r="82" spans="1:4" ht="17.25" thickTop="1" thickBot="1" x14ac:dyDescent="0.3">
      <c r="A82" s="43"/>
      <c r="B82" s="7">
        <f t="shared" si="0"/>
        <v>74</v>
      </c>
      <c r="C82" s="60" t="s">
        <v>135</v>
      </c>
      <c r="D82" s="26"/>
    </row>
    <row r="83" spans="1:4" ht="17.25" thickTop="1" thickBot="1" x14ac:dyDescent="0.3">
      <c r="A83" s="43"/>
      <c r="B83" s="7">
        <f t="shared" si="0"/>
        <v>75</v>
      </c>
      <c r="C83" s="83" t="s">
        <v>30</v>
      </c>
      <c r="D83" s="26"/>
    </row>
    <row r="84" spans="1:4" ht="17.25" thickTop="1" thickBot="1" x14ac:dyDescent="0.3">
      <c r="A84" s="43"/>
      <c r="B84" s="7">
        <f t="shared" si="0"/>
        <v>76</v>
      </c>
      <c r="C84" s="83" t="s">
        <v>27</v>
      </c>
      <c r="D84" s="26"/>
    </row>
    <row r="85" spans="1:4" ht="17.25" thickTop="1" thickBot="1" x14ac:dyDescent="0.3">
      <c r="A85" s="43"/>
      <c r="B85" s="7">
        <f t="shared" ref="B85:B128" si="1">B84+1</f>
        <v>77</v>
      </c>
      <c r="C85" s="83" t="s">
        <v>131</v>
      </c>
      <c r="D85" s="26"/>
    </row>
    <row r="86" spans="1:4" ht="17.25" thickTop="1" thickBot="1" x14ac:dyDescent="0.3">
      <c r="A86" s="43"/>
      <c r="B86" s="10">
        <f t="shared" si="1"/>
        <v>78</v>
      </c>
      <c r="C86" s="84" t="s">
        <v>136</v>
      </c>
      <c r="D86" s="26"/>
    </row>
    <row r="87" spans="1:4" ht="16.5" thickTop="1" x14ac:dyDescent="0.25">
      <c r="A87" s="48" t="s">
        <v>31</v>
      </c>
      <c r="B87" s="13">
        <f t="shared" si="1"/>
        <v>79</v>
      </c>
      <c r="C87" s="85" t="s">
        <v>32</v>
      </c>
      <c r="D87" s="26"/>
    </row>
    <row r="88" spans="1:4" ht="16.5" thickBot="1" x14ac:dyDescent="0.3">
      <c r="A88" s="50"/>
      <c r="B88" s="15">
        <f t="shared" si="1"/>
        <v>80</v>
      </c>
      <c r="C88" s="86" t="s">
        <v>138</v>
      </c>
      <c r="D88" s="26"/>
    </row>
    <row r="89" spans="1:4" ht="17.25" thickTop="1" thickBot="1" x14ac:dyDescent="0.3">
      <c r="A89" s="27" t="s">
        <v>33</v>
      </c>
      <c r="B89" s="9">
        <f>B88+1</f>
        <v>81</v>
      </c>
      <c r="C89" s="87" t="s">
        <v>34</v>
      </c>
      <c r="D89" s="26"/>
    </row>
    <row r="90" spans="1:4" ht="17.25" thickTop="1" thickBot="1" x14ac:dyDescent="0.3">
      <c r="A90" s="43" t="s">
        <v>35</v>
      </c>
      <c r="B90" s="6">
        <f t="shared" si="1"/>
        <v>82</v>
      </c>
      <c r="C90" s="83" t="s">
        <v>38</v>
      </c>
      <c r="D90" s="26"/>
    </row>
    <row r="91" spans="1:4" ht="17.25" thickTop="1" thickBot="1" x14ac:dyDescent="0.3">
      <c r="A91" s="43"/>
      <c r="B91" s="7">
        <f t="shared" si="1"/>
        <v>83</v>
      </c>
      <c r="C91" s="83" t="s">
        <v>40</v>
      </c>
      <c r="D91" s="26"/>
    </row>
    <row r="92" spans="1:4" ht="17.25" thickTop="1" thickBot="1" x14ac:dyDescent="0.3">
      <c r="A92" s="43"/>
      <c r="B92" s="7">
        <f t="shared" si="1"/>
        <v>84</v>
      </c>
      <c r="C92" s="83" t="s">
        <v>43</v>
      </c>
      <c r="D92" s="26"/>
    </row>
    <row r="93" spans="1:4" ht="17.25" thickTop="1" thickBot="1" x14ac:dyDescent="0.3">
      <c r="A93" s="43"/>
      <c r="B93" s="7">
        <f t="shared" si="1"/>
        <v>85</v>
      </c>
      <c r="C93" s="83" t="s">
        <v>140</v>
      </c>
      <c r="D93" s="26"/>
    </row>
    <row r="94" spans="1:4" ht="17.25" thickTop="1" thickBot="1" x14ac:dyDescent="0.3">
      <c r="A94" s="43"/>
      <c r="B94" s="7">
        <f t="shared" si="1"/>
        <v>86</v>
      </c>
      <c r="C94" s="83" t="s">
        <v>41</v>
      </c>
      <c r="D94" s="26"/>
    </row>
    <row r="95" spans="1:4" ht="17.25" thickTop="1" thickBot="1" x14ac:dyDescent="0.3">
      <c r="A95" s="43"/>
      <c r="B95" s="7">
        <f t="shared" si="1"/>
        <v>87</v>
      </c>
      <c r="C95" s="83" t="s">
        <v>42</v>
      </c>
      <c r="D95" s="26"/>
    </row>
    <row r="96" spans="1:4" ht="17.25" thickTop="1" thickBot="1" x14ac:dyDescent="0.3">
      <c r="A96" s="43"/>
      <c r="B96" s="7">
        <f t="shared" si="1"/>
        <v>88</v>
      </c>
      <c r="C96" s="83" t="s">
        <v>39</v>
      </c>
      <c r="D96" s="26"/>
    </row>
    <row r="97" spans="1:4" ht="17.25" thickTop="1" thickBot="1" x14ac:dyDescent="0.3">
      <c r="A97" s="43"/>
      <c r="B97" s="7">
        <f t="shared" si="1"/>
        <v>89</v>
      </c>
      <c r="C97" s="83" t="s">
        <v>37</v>
      </c>
      <c r="D97" s="26"/>
    </row>
    <row r="98" spans="1:4" ht="17.25" thickTop="1" thickBot="1" x14ac:dyDescent="0.3">
      <c r="A98" s="43"/>
      <c r="B98" s="7">
        <f t="shared" si="1"/>
        <v>90</v>
      </c>
      <c r="C98" s="88" t="s">
        <v>139</v>
      </c>
      <c r="D98" s="26"/>
    </row>
    <row r="99" spans="1:4" ht="17.25" thickTop="1" thickBot="1" x14ac:dyDescent="0.3">
      <c r="A99" s="43"/>
      <c r="B99" s="10">
        <f t="shared" si="1"/>
        <v>91</v>
      </c>
      <c r="C99" s="86" t="s">
        <v>36</v>
      </c>
      <c r="D99" s="26"/>
    </row>
    <row r="100" spans="1:4" ht="17.25" thickTop="1" thickBot="1" x14ac:dyDescent="0.3">
      <c r="A100" s="27" t="s">
        <v>44</v>
      </c>
      <c r="B100" s="9">
        <f t="shared" si="1"/>
        <v>92</v>
      </c>
      <c r="C100" s="89" t="s">
        <v>45</v>
      </c>
      <c r="D100" s="26"/>
    </row>
    <row r="101" spans="1:4" ht="17.25" customHeight="1" thickTop="1" thickBot="1" x14ac:dyDescent="0.3">
      <c r="A101" s="27" t="s">
        <v>59</v>
      </c>
      <c r="B101" s="19"/>
      <c r="C101" s="90"/>
      <c r="D101" s="26"/>
    </row>
    <row r="102" spans="1:4" ht="17.25" thickTop="1" thickBot="1" x14ac:dyDescent="0.3">
      <c r="A102" s="27" t="s">
        <v>60</v>
      </c>
      <c r="B102" s="19"/>
      <c r="C102" s="90"/>
      <c r="D102" s="26"/>
    </row>
    <row r="103" spans="1:4" ht="16.5" thickTop="1" x14ac:dyDescent="0.25">
      <c r="A103" s="51" t="s">
        <v>155</v>
      </c>
      <c r="B103" s="7">
        <f>B100+1</f>
        <v>93</v>
      </c>
      <c r="C103" s="91" t="s">
        <v>62</v>
      </c>
      <c r="D103" s="28"/>
    </row>
    <row r="104" spans="1:4" ht="15.75" x14ac:dyDescent="0.25">
      <c r="A104" s="51"/>
      <c r="B104" s="7">
        <f t="shared" ref="B104:B111" si="2">B103+1</f>
        <v>94</v>
      </c>
      <c r="C104" s="83" t="s">
        <v>123</v>
      </c>
      <c r="D104" s="26"/>
    </row>
    <row r="105" spans="1:4" ht="15.75" x14ac:dyDescent="0.25">
      <c r="A105" s="51"/>
      <c r="B105" s="7">
        <f t="shared" si="2"/>
        <v>95</v>
      </c>
      <c r="C105" s="83" t="s">
        <v>122</v>
      </c>
      <c r="D105" s="26"/>
    </row>
    <row r="106" spans="1:4" ht="15.75" x14ac:dyDescent="0.25">
      <c r="A106" s="51"/>
      <c r="B106" s="7">
        <f t="shared" si="2"/>
        <v>96</v>
      </c>
      <c r="C106" s="83" t="s">
        <v>120</v>
      </c>
      <c r="D106" s="26"/>
    </row>
    <row r="107" spans="1:4" ht="15.75" x14ac:dyDescent="0.25">
      <c r="A107" s="51"/>
      <c r="B107" s="7">
        <f t="shared" si="2"/>
        <v>97</v>
      </c>
      <c r="C107" s="83" t="s">
        <v>61</v>
      </c>
      <c r="D107" s="26"/>
    </row>
    <row r="108" spans="1:4" ht="15.75" x14ac:dyDescent="0.25">
      <c r="A108" s="51"/>
      <c r="B108" s="7">
        <f t="shared" si="2"/>
        <v>98</v>
      </c>
      <c r="C108" s="83" t="s">
        <v>121</v>
      </c>
      <c r="D108" s="26"/>
    </row>
    <row r="109" spans="1:4" ht="15.75" x14ac:dyDescent="0.25">
      <c r="A109" s="51"/>
      <c r="B109" s="7">
        <f t="shared" si="2"/>
        <v>99</v>
      </c>
      <c r="C109" s="83" t="s">
        <v>63</v>
      </c>
      <c r="D109" s="26"/>
    </row>
    <row r="110" spans="1:4" ht="15.75" x14ac:dyDescent="0.25">
      <c r="A110" s="51"/>
      <c r="B110" s="7">
        <f t="shared" si="2"/>
        <v>100</v>
      </c>
      <c r="C110" s="83" t="s">
        <v>55</v>
      </c>
      <c r="D110" s="26"/>
    </row>
    <row r="111" spans="1:4" ht="16.5" thickBot="1" x14ac:dyDescent="0.3">
      <c r="A111" s="52"/>
      <c r="B111" s="7">
        <f t="shared" si="2"/>
        <v>101</v>
      </c>
      <c r="C111" s="84" t="s">
        <v>142</v>
      </c>
      <c r="D111" s="26"/>
    </row>
    <row r="112" spans="1:4" s="1" customFormat="1" ht="17.25" customHeight="1" thickTop="1" thickBot="1" x14ac:dyDescent="0.3">
      <c r="A112" s="29" t="s">
        <v>64</v>
      </c>
      <c r="B112" s="19"/>
      <c r="C112" s="92"/>
      <c r="D112" s="25"/>
    </row>
    <row r="113" spans="1:4" s="1" customFormat="1" ht="17.25" thickTop="1" thickBot="1" x14ac:dyDescent="0.3">
      <c r="A113" s="29" t="s">
        <v>96</v>
      </c>
      <c r="B113" s="9">
        <f>B111+1</f>
        <v>102</v>
      </c>
      <c r="C113" s="62" t="s">
        <v>141</v>
      </c>
      <c r="D113" s="36"/>
    </row>
    <row r="114" spans="1:4" s="1" customFormat="1" ht="16.5" thickTop="1" thickBot="1" x14ac:dyDescent="0.3">
      <c r="A114" s="41" t="s">
        <v>0</v>
      </c>
      <c r="B114" s="40" t="s">
        <v>56</v>
      </c>
      <c r="C114" s="57"/>
      <c r="D114" s="24"/>
    </row>
    <row r="115" spans="1:4" s="1" customFormat="1" ht="20.25" thickTop="1" thickBot="1" x14ac:dyDescent="0.35">
      <c r="A115" s="42"/>
      <c r="B115" s="3" t="s">
        <v>54</v>
      </c>
      <c r="C115" s="58" t="s">
        <v>1</v>
      </c>
      <c r="D115" s="5"/>
    </row>
    <row r="116" spans="1:4" s="1" customFormat="1" ht="16.5" customHeight="1" thickTop="1" x14ac:dyDescent="0.25">
      <c r="A116" s="47" t="s">
        <v>97</v>
      </c>
      <c r="B116" s="35">
        <f>B113+1</f>
        <v>103</v>
      </c>
      <c r="C116" s="93" t="s">
        <v>100</v>
      </c>
      <c r="D116" s="25"/>
    </row>
    <row r="117" spans="1:4" s="1" customFormat="1" ht="15.75" customHeight="1" x14ac:dyDescent="0.25">
      <c r="A117" s="47"/>
      <c r="B117" s="7">
        <f t="shared" si="1"/>
        <v>104</v>
      </c>
      <c r="C117" s="60" t="s">
        <v>98</v>
      </c>
      <c r="D117" s="25"/>
    </row>
    <row r="118" spans="1:4" s="1" customFormat="1" ht="15.75" x14ac:dyDescent="0.25">
      <c r="A118" s="47"/>
      <c r="B118" s="7">
        <f t="shared" si="1"/>
        <v>105</v>
      </c>
      <c r="C118" s="60" t="s">
        <v>124</v>
      </c>
      <c r="D118" s="25"/>
    </row>
    <row r="119" spans="1:4" s="1" customFormat="1" ht="16.5" thickBot="1" x14ac:dyDescent="0.3">
      <c r="A119" s="47"/>
      <c r="B119" s="7">
        <f t="shared" si="1"/>
        <v>106</v>
      </c>
      <c r="C119" s="60" t="s">
        <v>99</v>
      </c>
      <c r="D119" s="25"/>
    </row>
    <row r="120" spans="1:4" ht="17.25" thickTop="1" thickBot="1" x14ac:dyDescent="0.3">
      <c r="A120" s="27" t="s">
        <v>46</v>
      </c>
      <c r="B120" s="9">
        <f>B119+1</f>
        <v>107</v>
      </c>
      <c r="C120" s="87" t="s">
        <v>47</v>
      </c>
      <c r="D120" s="26"/>
    </row>
    <row r="121" spans="1:4" ht="16.5" thickTop="1" x14ac:dyDescent="0.25">
      <c r="A121" s="48" t="s">
        <v>48</v>
      </c>
      <c r="B121" s="6">
        <f t="shared" ref="B121:B122" si="3">B120+1</f>
        <v>108</v>
      </c>
      <c r="C121" s="94" t="s">
        <v>145</v>
      </c>
      <c r="D121" s="26"/>
    </row>
    <row r="122" spans="1:4" ht="36" customHeight="1" x14ac:dyDescent="0.25">
      <c r="A122" s="49"/>
      <c r="B122" s="7">
        <f t="shared" si="3"/>
        <v>109</v>
      </c>
      <c r="C122" s="60" t="s">
        <v>144</v>
      </c>
      <c r="D122" s="26"/>
    </row>
    <row r="123" spans="1:4" ht="16.5" thickBot="1" x14ac:dyDescent="0.3">
      <c r="A123" s="50"/>
      <c r="B123" s="10">
        <f t="shared" si="1"/>
        <v>110</v>
      </c>
      <c r="C123" s="84" t="s">
        <v>143</v>
      </c>
      <c r="D123" s="26"/>
    </row>
    <row r="124" spans="1:4" ht="47.25" customHeight="1" thickTop="1" thickBot="1" x14ac:dyDescent="0.3">
      <c r="A124" s="43" t="s">
        <v>49</v>
      </c>
      <c r="B124" s="6">
        <f t="shared" si="1"/>
        <v>111</v>
      </c>
      <c r="C124" s="94" t="s">
        <v>50</v>
      </c>
      <c r="D124" s="26"/>
    </row>
    <row r="125" spans="1:4" ht="17.25" thickTop="1" thickBot="1" x14ac:dyDescent="0.3">
      <c r="A125" s="43"/>
      <c r="B125" s="10">
        <f t="shared" si="1"/>
        <v>112</v>
      </c>
      <c r="C125" s="84" t="s">
        <v>51</v>
      </c>
      <c r="D125" s="26"/>
    </row>
    <row r="126" spans="1:4" ht="30" customHeight="1" thickTop="1" thickBot="1" x14ac:dyDescent="0.3">
      <c r="A126" s="27" t="s">
        <v>66</v>
      </c>
      <c r="B126" s="19"/>
      <c r="C126" s="95"/>
      <c r="D126" s="26"/>
    </row>
    <row r="127" spans="1:4" ht="17.25" customHeight="1" thickTop="1" thickBot="1" x14ac:dyDescent="0.3">
      <c r="A127" s="44" t="s">
        <v>52</v>
      </c>
      <c r="B127" s="6">
        <f>B125+1</f>
        <v>113</v>
      </c>
      <c r="C127" s="94" t="s">
        <v>146</v>
      </c>
      <c r="D127" s="26"/>
    </row>
    <row r="128" spans="1:4" ht="31.5" thickTop="1" thickBot="1" x14ac:dyDescent="0.3">
      <c r="A128" s="44"/>
      <c r="B128" s="10">
        <f t="shared" si="1"/>
        <v>114</v>
      </c>
      <c r="C128" s="61" t="s">
        <v>147</v>
      </c>
      <c r="D128" s="26"/>
    </row>
    <row r="129" spans="1:4" ht="17.25" customHeight="1" thickTop="1" thickBot="1" x14ac:dyDescent="0.3">
      <c r="A129" s="30" t="s">
        <v>148</v>
      </c>
      <c r="B129" s="18"/>
      <c r="C129" s="96"/>
      <c r="D129" s="26"/>
    </row>
    <row r="130" spans="1:4" ht="17.25" thickTop="1" thickBot="1" x14ac:dyDescent="0.3">
      <c r="A130" s="27" t="s">
        <v>101</v>
      </c>
      <c r="B130" s="9">
        <f>B128+1</f>
        <v>115</v>
      </c>
      <c r="C130" s="97" t="s">
        <v>102</v>
      </c>
      <c r="D130" s="26"/>
    </row>
    <row r="131" spans="1:4" ht="16.5" thickTop="1" thickBot="1" x14ac:dyDescent="0.3">
      <c r="A131" s="31"/>
      <c r="B131" s="32"/>
      <c r="C131" s="33"/>
      <c r="D131" s="26"/>
    </row>
    <row r="132" spans="1:4" ht="15.75" thickTop="1" x14ac:dyDescent="0.25">
      <c r="A132" s="98" t="s">
        <v>149</v>
      </c>
      <c r="B132" s="22">
        <v>31</v>
      </c>
      <c r="C132" s="99">
        <v>0.27</v>
      </c>
      <c r="D132" s="26"/>
    </row>
    <row r="133" spans="1:4" x14ac:dyDescent="0.25">
      <c r="A133" s="100" t="s">
        <v>150</v>
      </c>
      <c r="B133" s="23">
        <v>10</v>
      </c>
      <c r="C133" s="101">
        <v>0.09</v>
      </c>
      <c r="D133" s="26"/>
    </row>
    <row r="134" spans="1:4" x14ac:dyDescent="0.25">
      <c r="A134" s="100" t="s">
        <v>151</v>
      </c>
      <c r="B134" s="23">
        <v>64</v>
      </c>
      <c r="C134" s="101">
        <v>0.55000000000000004</v>
      </c>
      <c r="D134" s="26"/>
    </row>
    <row r="135" spans="1:4" x14ac:dyDescent="0.25">
      <c r="A135" s="100" t="s">
        <v>152</v>
      </c>
      <c r="B135" s="23">
        <v>10</v>
      </c>
      <c r="C135" s="101">
        <v>0.09</v>
      </c>
      <c r="D135" s="26"/>
    </row>
    <row r="136" spans="1:4" x14ac:dyDescent="0.25">
      <c r="A136" s="100" t="s">
        <v>153</v>
      </c>
      <c r="B136" s="23">
        <v>0</v>
      </c>
      <c r="C136" s="101">
        <v>0</v>
      </c>
      <c r="D136" s="26"/>
    </row>
    <row r="137" spans="1:4" x14ac:dyDescent="0.25">
      <c r="A137" s="100" t="s">
        <v>154</v>
      </c>
      <c r="B137" s="23">
        <v>0</v>
      </c>
      <c r="C137" s="101">
        <v>0</v>
      </c>
      <c r="D137" s="26"/>
    </row>
    <row r="138" spans="1:4" ht="15.75" thickBot="1" x14ac:dyDescent="0.3">
      <c r="A138" s="102" t="s">
        <v>156</v>
      </c>
      <c r="B138" s="103">
        <f>SUM(B132:B137)</f>
        <v>115</v>
      </c>
      <c r="C138" s="104">
        <f>100%</f>
        <v>1</v>
      </c>
      <c r="D138" s="34"/>
    </row>
  </sheetData>
  <sortState ref="B97:C105">
    <sortCondition ref="C97:C105"/>
  </sortState>
  <mergeCells count="25">
    <mergeCell ref="B1:C1"/>
    <mergeCell ref="A90:A99"/>
    <mergeCell ref="A46:A50"/>
    <mergeCell ref="A70:A71"/>
    <mergeCell ref="B32:C32"/>
    <mergeCell ref="A103:A111"/>
    <mergeCell ref="A14:A15"/>
    <mergeCell ref="A16:A18"/>
    <mergeCell ref="A20:A23"/>
    <mergeCell ref="A34:A44"/>
    <mergeCell ref="A87:A88"/>
    <mergeCell ref="A124:A125"/>
    <mergeCell ref="A127:A128"/>
    <mergeCell ref="A1:A2"/>
    <mergeCell ref="A3:A12"/>
    <mergeCell ref="A116:A119"/>
    <mergeCell ref="A51:A69"/>
    <mergeCell ref="A24:A31"/>
    <mergeCell ref="A75:A86"/>
    <mergeCell ref="A121:A123"/>
    <mergeCell ref="A32:A33"/>
    <mergeCell ref="A114:A115"/>
    <mergeCell ref="B114:C114"/>
    <mergeCell ref="A73:A74"/>
    <mergeCell ref="B73:C73"/>
  </mergeCells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96" orientation="portrait" r:id="rId1"/>
  <headerFooter>
    <oddHeader>&amp;LFCE UBA Sec Rel Acad Int&amp;CAbril 2019&amp;RDetalle convenios</oddHeader>
  </headerFooter>
  <rowBreaks count="3" manualBreakCount="3">
    <brk id="31" max="6" man="1"/>
    <brk id="72" max="6" man="1"/>
    <brk id="1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Fdos</vt:lpstr>
      <vt:lpstr>Fdos!Área_de_impresión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Orieta, Georgina</dc:creator>
  <cp:lastModifiedBy>Martin Saravia, Luz</cp:lastModifiedBy>
  <cp:lastPrinted>2019-07-15T20:18:10Z</cp:lastPrinted>
  <dcterms:created xsi:type="dcterms:W3CDTF">2019-04-11T13:14:34Z</dcterms:created>
  <dcterms:modified xsi:type="dcterms:W3CDTF">2019-07-17T15:42:38Z</dcterms:modified>
</cp:coreProperties>
</file>