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viera\Documents\transferencia\Subsidios\Fortalecimiento CyT SPU 2018\FINALES\"/>
    </mc:Choice>
  </mc:AlternateContent>
  <bookViews>
    <workbookView xWindow="0" yWindow="0" windowWidth="20400" windowHeight="7755" tabRatio="729"/>
  </bookViews>
  <sheets>
    <sheet name="1.Caratula" sheetId="1" r:id="rId1"/>
    <sheet name="2.Datos del Proyecto " sheetId="26" r:id="rId2"/>
    <sheet name="3.Datos Dir-Codir" sheetId="27" r:id="rId3"/>
    <sheet name="4.Grupo" sheetId="28" r:id="rId4"/>
    <sheet name="5.Actividades" sheetId="4" r:id="rId5"/>
    <sheet name="6.Acciones y Presupuesto" sheetId="5" r:id="rId6"/>
    <sheet name="7.Resumen Presupuesto" sheetId="21" r:id="rId7"/>
    <sheet name="Referencias - NO MODIFICAR" sheetId="7" state="hidden" r:id="rId8"/>
  </sheets>
  <definedNames>
    <definedName name="TipoProyecto">'Referencias - NO MODIFICAR'!#REF!</definedName>
    <definedName name="_xlnm.Print_Titles" localSheetId="5">'6.Acciones y Presupuesto'!$A:$A,'6.Acciones y Presupuesto'!$3:$3</definedName>
  </definedNames>
  <calcPr calcId="152511"/>
  <pivotCaches>
    <pivotCache cacheId="5" r:id="rId9"/>
  </pivotCaches>
</workbook>
</file>

<file path=xl/calcChain.xml><?xml version="1.0" encoding="utf-8"?>
<calcChain xmlns="http://schemas.openxmlformats.org/spreadsheetml/2006/main">
  <c r="C13" i="5" l="1"/>
  <c r="G13" i="5"/>
  <c r="J13" i="5"/>
  <c r="B6" i="28" l="1"/>
  <c r="D6" i="28"/>
  <c r="G6" i="28"/>
  <c r="G5" i="28"/>
  <c r="F6" i="28"/>
  <c r="F5" i="28"/>
  <c r="D5" i="28"/>
  <c r="B5" i="28"/>
  <c r="A6" i="28"/>
  <c r="A5" i="28"/>
  <c r="B20" i="27"/>
  <c r="E6" i="28" s="1"/>
  <c r="B19" i="27"/>
  <c r="B18" i="27"/>
  <c r="B4" i="27" l="1"/>
  <c r="B4" i="4" l="1"/>
  <c r="B5" i="4"/>
  <c r="B6" i="4"/>
  <c r="B7" i="4"/>
  <c r="B8" i="4"/>
  <c r="B9" i="4"/>
  <c r="B10" i="4"/>
  <c r="B6" i="27" l="1"/>
  <c r="E5" i="28" s="1"/>
  <c r="B5" i="27"/>
  <c r="C12" i="5" l="1"/>
  <c r="G12" i="5"/>
  <c r="J12" i="5"/>
  <c r="C14" i="5" l="1"/>
  <c r="G14" i="5"/>
  <c r="J14" i="5"/>
  <c r="C11" i="5"/>
  <c r="G11" i="5"/>
  <c r="J11" i="5"/>
  <c r="C9" i="5"/>
  <c r="G9" i="5"/>
  <c r="J9" i="5"/>
  <c r="C10" i="5"/>
  <c r="G10" i="5"/>
  <c r="J10" i="5"/>
  <c r="G4" i="5" l="1"/>
  <c r="G5" i="5"/>
  <c r="G6" i="5"/>
  <c r="G7" i="5"/>
  <c r="G8" i="5"/>
  <c r="C4" i="5"/>
  <c r="C5" i="5"/>
  <c r="C6" i="5"/>
  <c r="C7" i="5"/>
  <c r="C8" i="5"/>
  <c r="J8" i="5" l="1"/>
  <c r="J7" i="5" l="1"/>
  <c r="J6" i="5"/>
  <c r="J5" i="5"/>
  <c r="J4" i="5"/>
  <c r="J15" i="5" l="1"/>
</calcChain>
</file>

<file path=xl/comments1.xml><?xml version="1.0" encoding="utf-8"?>
<comments xmlns="http://schemas.openxmlformats.org/spreadsheetml/2006/main">
  <authors>
    <author>Leandro Luis Valentini</author>
    <author>ADViera</author>
  </authors>
  <commentList>
    <comment ref="A3" authorId="0" shapeId="0">
      <text>
        <r>
          <rPr>
            <b/>
            <sz val="9"/>
            <color indexed="81"/>
            <rFont val="Tahoma"/>
            <family val="2"/>
          </rPr>
          <t>Por favor mantener una numeración consecutiva.</t>
        </r>
      </text>
    </comment>
    <comment ref="D3" authorId="1" shapeId="0">
      <text>
        <r>
          <rPr>
            <b/>
            <sz val="9"/>
            <color indexed="81"/>
            <rFont val="Tahoma"/>
            <family val="2"/>
          </rPr>
          <t>Seleccionar el componente que mejor describe la Actividad</t>
        </r>
      </text>
    </comment>
  </commentList>
</comments>
</file>

<file path=xl/comments2.xml><?xml version="1.0" encoding="utf-8"?>
<comments xmlns="http://schemas.openxmlformats.org/spreadsheetml/2006/main">
  <authors>
    <author>ADViera</author>
  </authors>
  <commentList>
    <comment ref="B3" authorId="0" shapeId="0">
      <text>
        <r>
          <rPr>
            <b/>
            <sz val="9"/>
            <color indexed="81"/>
            <rFont val="Tahoma"/>
            <family val="2"/>
          </rPr>
          <t>Reiniciar la numeración para cada Actividad</t>
        </r>
      </text>
    </comment>
  </commentList>
</comments>
</file>

<file path=xl/comments3.xml><?xml version="1.0" encoding="utf-8"?>
<comments xmlns="http://schemas.openxmlformats.org/spreadsheetml/2006/main">
  <authors>
    <author>ADViera</author>
  </authors>
  <commentList>
    <comment ref="B2" authorId="0" shapeId="0">
      <text>
        <r>
          <rPr>
            <b/>
            <sz val="9"/>
            <color indexed="81"/>
            <rFont val="Tahoma"/>
            <family val="2"/>
          </rPr>
          <t>IMPORTANTE: Actualizar las tablas dinámicas cada vez que se realicen cambios en las Actividades y Acciones (ver Instructivo)</t>
        </r>
      </text>
    </comment>
  </commentList>
</comments>
</file>

<file path=xl/sharedStrings.xml><?xml version="1.0" encoding="utf-8"?>
<sst xmlns="http://schemas.openxmlformats.org/spreadsheetml/2006/main" count="427" uniqueCount="325">
  <si>
    <t>Dependencia</t>
  </si>
  <si>
    <t>Codigo</t>
  </si>
  <si>
    <t>Dirección de correo electrónico</t>
  </si>
  <si>
    <t>Nombre del objetivo</t>
  </si>
  <si>
    <t xml:space="preserve">Componente </t>
  </si>
  <si>
    <t xml:space="preserve">Actividad a la que pertenece </t>
  </si>
  <si>
    <t>Detalle de gasto</t>
  </si>
  <si>
    <t>Tipo de Gasto</t>
  </si>
  <si>
    <t>Costo Unitario</t>
  </si>
  <si>
    <t>Cantidad</t>
  </si>
  <si>
    <t>Costo Total</t>
  </si>
  <si>
    <t>Inciso - Rubros elegibles</t>
  </si>
  <si>
    <t>Gasto de Capital</t>
  </si>
  <si>
    <t>Gasto Corriente</t>
  </si>
  <si>
    <t>Componente</t>
  </si>
  <si>
    <t>A</t>
  </si>
  <si>
    <t>Infraestructura</t>
  </si>
  <si>
    <t>B</t>
  </si>
  <si>
    <t>Equipamiento</t>
  </si>
  <si>
    <t>C</t>
  </si>
  <si>
    <t>Recursos Humanos</t>
  </si>
  <si>
    <t>D</t>
  </si>
  <si>
    <t>Politicas Institucionales</t>
  </si>
  <si>
    <t>E</t>
  </si>
  <si>
    <t>Proyectos de I+D</t>
  </si>
  <si>
    <t>Ciclo Basico Común</t>
  </si>
  <si>
    <t>Colegio Nacional Buenos Aires</t>
  </si>
  <si>
    <t>Escuela Agrotecnica (Fac. Cs Veterinarias)</t>
  </si>
  <si>
    <t>Escuela Secundaria a distancia (Rectorado)</t>
  </si>
  <si>
    <t>Escuela Superior de Comercio Carlos Pellegrini</t>
  </si>
  <si>
    <t>Escuela de Educación Técnica de Villa Lugano</t>
  </si>
  <si>
    <t xml:space="preserve">Escuela de Educación Técnica Profesional de Nivel Medio en Producción Agropecuaria y Agroalimentaria </t>
  </si>
  <si>
    <t>Facultad de Agronomía</t>
  </si>
  <si>
    <t>Facultad de Aquitectura Diseño y Urbanismo</t>
  </si>
  <si>
    <t>Facultad de Ciencias Exactas y Naturales</t>
  </si>
  <si>
    <t>Facultad de Ciencias Sociales</t>
  </si>
  <si>
    <t>Facultad de Ciencias Veterinarias</t>
  </si>
  <si>
    <t>Facultad de Farmacia y Bioquímica</t>
  </si>
  <si>
    <t>Facultad de Filosofía y Letras</t>
  </si>
  <si>
    <t>Facultad de Medicina</t>
  </si>
  <si>
    <t>Facultad de Medicina - Instituto de Investigaciones Cardiológicas Profesor Doctor Alberto C. Tquini</t>
  </si>
  <si>
    <t xml:space="preserve">Facultad de Odontología </t>
  </si>
  <si>
    <t>Hospital Vaccarezza (Fac. de Medicina)</t>
  </si>
  <si>
    <t>Instituto Libre de Segunda Enseñanza</t>
  </si>
  <si>
    <t>Instituto de Investigaciones Médicas A. Lanari</t>
  </si>
  <si>
    <t>Instituto de Oncología Angel Roffo</t>
  </si>
  <si>
    <t>Obra Social</t>
  </si>
  <si>
    <t>Rectorado</t>
  </si>
  <si>
    <t>Universidad de Buenos Aires</t>
  </si>
  <si>
    <t>SI</t>
  </si>
  <si>
    <t>NO</t>
  </si>
  <si>
    <t>Dependencia abreviada</t>
  </si>
  <si>
    <t>FAUBA</t>
  </si>
  <si>
    <t>FADU</t>
  </si>
  <si>
    <t>FCEN</t>
  </si>
  <si>
    <t>FSOC</t>
  </si>
  <si>
    <t>FVET</t>
  </si>
  <si>
    <t>FFYB</t>
  </si>
  <si>
    <t>FFYL</t>
  </si>
  <si>
    <t>FIUBA</t>
  </si>
  <si>
    <t>FMED</t>
  </si>
  <si>
    <t>FODON</t>
  </si>
  <si>
    <t>Rubro del gasto</t>
  </si>
  <si>
    <t>Tipo de gasto</t>
  </si>
  <si>
    <r>
      <t>N</t>
    </r>
    <r>
      <rPr>
        <b/>
        <sz val="9"/>
        <color rgb="FF000000"/>
        <rFont val="Calibri"/>
        <family val="2"/>
      </rPr>
      <t>°</t>
    </r>
    <r>
      <rPr>
        <b/>
        <sz val="9"/>
        <color rgb="FF000000"/>
        <rFont val="Tahoma"/>
        <family val="2"/>
      </rPr>
      <t xml:space="preserve"> Acción</t>
    </r>
  </si>
  <si>
    <t>Financiamiento por actividades, subproyectos y objetivos específicos</t>
  </si>
  <si>
    <t>Este cuadro se completa en función de los datos cargados en las solapas anteriores</t>
  </si>
  <si>
    <t>Total</t>
  </si>
  <si>
    <t>Compra de computadoras, teclados e impresoras</t>
  </si>
  <si>
    <t>Compra de ratones</t>
  </si>
  <si>
    <t>Compra de mesadas para el laboratorio</t>
  </si>
  <si>
    <t>Retiro de mesadas anteriores e instalación</t>
  </si>
  <si>
    <t>Mantenimiento de equipos existentes</t>
  </si>
  <si>
    <t>Mejoras de infraestructura en las mesadas</t>
  </si>
  <si>
    <t>Compra de mesadas</t>
  </si>
  <si>
    <t>Instalación de mesadas</t>
  </si>
  <si>
    <t>Compra de ratones y reactivos necesarios</t>
  </si>
  <si>
    <t>Compra de 20 ratones para experimentación</t>
  </si>
  <si>
    <t>Compra de reactivos necesarios</t>
  </si>
  <si>
    <t>Compra de reactivos de laboratorio</t>
  </si>
  <si>
    <t>Nombre del proyecto</t>
  </si>
  <si>
    <t>Problemática a resolver</t>
  </si>
  <si>
    <t>Cargos en otros organismos</t>
  </si>
  <si>
    <t>Datos del Director de Proyecto</t>
  </si>
  <si>
    <t>Otras Universidades u Organismos de CyT</t>
  </si>
  <si>
    <t>Otras Facultades/ Institutos de la UBA</t>
  </si>
  <si>
    <t>Datos del Proyecto</t>
  </si>
  <si>
    <t>El proyecto tiene articulación o interacción con:</t>
  </si>
  <si>
    <t>Resultados Esperados</t>
  </si>
  <si>
    <t>Indicadores de de concreción del proyecto o indicadores de resultados</t>
  </si>
  <si>
    <t>Datos del Grupo de Trabajo</t>
  </si>
  <si>
    <t>Apellido y Nombre</t>
  </si>
  <si>
    <t>Dirección de email</t>
  </si>
  <si>
    <t>Una organización privada que aporte recursos</t>
  </si>
  <si>
    <t>Descripción breve (límite de 500 caracteres)</t>
  </si>
  <si>
    <t>Descripción del proyecto:</t>
  </si>
  <si>
    <t>Aclaración:</t>
  </si>
  <si>
    <t>Lugar y Fecha:</t>
  </si>
  <si>
    <t>Respuesta:</t>
  </si>
  <si>
    <t>Relación con otro Proyecto Acreditado</t>
  </si>
  <si>
    <t>Situación de Partida</t>
  </si>
  <si>
    <t>Breve descripción de antecedentes del grupo en la tematica del proyecto</t>
  </si>
  <si>
    <t>De existir, mencione los financiamientos anteriores relacionados con la línea del proyecto (incluyendo montos de los mismos)</t>
  </si>
  <si>
    <t>En caso haber respondido "SI" a por lo menos una de las anteriores, describa el vínculo</t>
  </si>
  <si>
    <t>Cátedra / Instituto / Secretaría / Área / Otro</t>
  </si>
  <si>
    <t>Otros cargos en este u otro organismo</t>
  </si>
  <si>
    <t>Rol</t>
  </si>
  <si>
    <t>Director/a</t>
  </si>
  <si>
    <t>Cargo y dedicación en la UBA</t>
  </si>
  <si>
    <t>Código Actividad</t>
  </si>
  <si>
    <t>Plan de Trabajo: Actividades (Act) y Cronograma</t>
  </si>
  <si>
    <t>N° Act</t>
  </si>
  <si>
    <t>Plan de Trabajo: Acciones para cada Actividad</t>
  </si>
  <si>
    <t>Código de Acción</t>
  </si>
  <si>
    <t>Descripción</t>
  </si>
  <si>
    <t>Nombre y tipo de archivo digital</t>
  </si>
  <si>
    <t>¿Este proyecto completa objetivos no cumplidos o fortalece otro proyecto acreditado previamente?</t>
  </si>
  <si>
    <t>Proyectos estratégicos de las áreas de vinculación y transferencia tecnológica de la Universidad de Buenos Aires propuestos por la Unidad Académica.</t>
  </si>
  <si>
    <t>Objetivo del proyecto (límite de 500 caracteres)</t>
  </si>
  <si>
    <t>¿Cuál?</t>
  </si>
  <si>
    <t>¿Cómo se vinculan?</t>
  </si>
  <si>
    <t>(agregar filas a la tabla según la cantidad de Actividades necesarias)</t>
  </si>
  <si>
    <t>AE1</t>
  </si>
  <si>
    <t>AE2</t>
  </si>
  <si>
    <t>AE3</t>
  </si>
  <si>
    <t>AE4</t>
  </si>
  <si>
    <t>AE5</t>
  </si>
  <si>
    <t>AE6</t>
  </si>
  <si>
    <t>AE7</t>
  </si>
  <si>
    <t>AE8</t>
  </si>
  <si>
    <t>AE9</t>
  </si>
  <si>
    <t>AE11</t>
  </si>
  <si>
    <t>AE12</t>
  </si>
  <si>
    <t>AE13</t>
  </si>
  <si>
    <t>AE15</t>
  </si>
  <si>
    <t>AE16</t>
  </si>
  <si>
    <t>AE17</t>
  </si>
  <si>
    <t>AE18</t>
  </si>
  <si>
    <t>AE19</t>
  </si>
  <si>
    <t>AE22</t>
  </si>
  <si>
    <t>AE24</t>
  </si>
  <si>
    <t>AE25</t>
  </si>
  <si>
    <t>AE26</t>
  </si>
  <si>
    <t>AE27</t>
  </si>
  <si>
    <t>AE28</t>
  </si>
  <si>
    <t>AE29</t>
  </si>
  <si>
    <t>AE30</t>
  </si>
  <si>
    <t>AE31</t>
  </si>
  <si>
    <t>AE32</t>
  </si>
  <si>
    <t>Cronograma: Marcar los meses en los que se desarrollará cada actividad</t>
  </si>
  <si>
    <t xml:space="preserve">Trabajos publicados en los últimos 4 años </t>
  </si>
  <si>
    <t>Trabajos presentados a congresos, conferencias, etc. realizados durante los últimos 4 años</t>
  </si>
  <si>
    <t>APELLIDO y Nombre del Director/a</t>
  </si>
  <si>
    <t>APELLIDO y Nombre del Codirector/a</t>
  </si>
  <si>
    <t>Área Estratégica del proyecto</t>
  </si>
  <si>
    <t>Información del responsable del contacto con la Secyt y UBATEC SA:</t>
  </si>
  <si>
    <t>APELLIDO y Nombre</t>
  </si>
  <si>
    <t>PEREZ, Mario</t>
  </si>
  <si>
    <t>GARCÍA, Sandra</t>
  </si>
  <si>
    <t>Codirector/a</t>
  </si>
  <si>
    <t>CUIL / CUIT</t>
  </si>
  <si>
    <t>Firma del Codirector/a:</t>
  </si>
  <si>
    <t>Firma del Director/a:</t>
  </si>
  <si>
    <t>Áreas Estratégicas (AE)</t>
  </si>
  <si>
    <t>Relacionado con proy aceditado</t>
  </si>
  <si>
    <t>Lorem ipsum dolor sit amet, temporibus neglegentur vituperatoribus vel ut, dico appellantur at eos, vel probo commune philosophia at. Ne eum mollis tincidunt posidonium. Ei electram dissentias dissentiet mei, has ut dolor omnes. Usu et oblique fastidii. In pri volumus qualisque assentior, in omnesque accusamus usu. Nam forensibus intellegam at, iisque debitis nostrum an pri.</t>
  </si>
  <si>
    <t>Lista de documentos adjuntos que acompañan esta presentación:</t>
  </si>
  <si>
    <t>Doctor en Ciencias Odontológicas</t>
  </si>
  <si>
    <t>Profesor Titular. Dedicación Exclusiva</t>
  </si>
  <si>
    <t>%</t>
  </si>
  <si>
    <t>Total %</t>
  </si>
  <si>
    <t>Resultados de propiedad intelectual incluyendo patentes en trámite o concedidas, derecho de autor, modelos de utilidad en los ultimos 4 años.</t>
  </si>
  <si>
    <t>Formación de Recursos Humanos.</t>
  </si>
  <si>
    <t>En caso que corresponda, aprobación de CICUAL de la Unidad Académica u Hospital de la Universidad de Buenos Aires donde se lleve  cabo el proyecto.</t>
  </si>
  <si>
    <t>Resumen de inversiones por Rubro</t>
  </si>
  <si>
    <t>Resumen de inversiones por Actividad</t>
  </si>
  <si>
    <t>Biodiversidad en Argentina.</t>
  </si>
  <si>
    <t>Desarrollo sustentable.</t>
  </si>
  <si>
    <t>Factores de riesgo cardiovascular.</t>
  </si>
  <si>
    <t>Finanzas digitales.</t>
  </si>
  <si>
    <t>lmpacto social y organizacional de las TICS.</t>
  </si>
  <si>
    <t>Obesidad.</t>
  </si>
  <si>
    <t>Prejuicios y estereotipos sociales.</t>
  </si>
  <si>
    <t>Procesos migratorios.</t>
  </si>
  <si>
    <t>Salud animal.</t>
  </si>
  <si>
    <t>Sociedad y territorio en grandes ciudades.</t>
  </si>
  <si>
    <t>Sustentabilidad en agroecosistemas.</t>
  </si>
  <si>
    <t>Trabajo, sostenibilidad fiscal e impacto social.</t>
  </si>
  <si>
    <t>Calidad en productos agropecuarios.</t>
  </si>
  <si>
    <t>"Big Data", aplicaciones y regulación.</t>
  </si>
  <si>
    <t>Biotecnología en medicamentos.</t>
  </si>
  <si>
    <t>Democracia: federalismo y descentralización.</t>
  </si>
  <si>
    <t>Discapacidad en salud pública.</t>
  </si>
  <si>
    <t>Diseño de biomarcadores para diagnóstico.</t>
  </si>
  <si>
    <t>Diseño, producción y emprendedorismo.</t>
  </si>
  <si>
    <t>Epidemiologia en odontología.</t>
  </si>
  <si>
    <t>lmpacto de las condiciones lumínicas en la salud.</t>
  </si>
  <si>
    <t>Innovacion en la educación superior.</t>
  </si>
  <si>
    <t>Microbiología clínica.</t>
  </si>
  <si>
    <t>Nanotecnología aplicada a medicamentos.</t>
  </si>
  <si>
    <t>Organización y problemática en la longevidad.</t>
  </si>
  <si>
    <t>Políticas alimentarias, aspectos técnicos y sociales.</t>
  </si>
  <si>
    <t>Producción animal y agroalimentos.</t>
  </si>
  <si>
    <t>Psicología clínica y de la salud.</t>
  </si>
  <si>
    <t>Riesgo geológico.</t>
  </si>
  <si>
    <t>Seguridad informática.</t>
  </si>
  <si>
    <t>Reproducción animal.</t>
  </si>
  <si>
    <t>Ingeniería en petróleo.</t>
  </si>
  <si>
    <t>Macroeconomía y Desarrollo Económico y Productivo de la Argentina</t>
  </si>
  <si>
    <t>AE33</t>
  </si>
  <si>
    <t>AE34</t>
  </si>
  <si>
    <t>AE35</t>
  </si>
  <si>
    <t>AE36</t>
  </si>
  <si>
    <t>AE37</t>
  </si>
  <si>
    <t>AE38</t>
  </si>
  <si>
    <t>AE39</t>
  </si>
  <si>
    <t>AE40</t>
  </si>
  <si>
    <t>AE41</t>
  </si>
  <si>
    <t>Pobreza, acceso a derechos y políticas públicas.</t>
  </si>
  <si>
    <t>Participación política y políticas públicas.</t>
  </si>
  <si>
    <t>Innovación tecnológica a través del diseño.</t>
  </si>
  <si>
    <t>4.2 B. de Uso - Construcciones</t>
  </si>
  <si>
    <t>4.3 B. de Uso - Maquinaria y equipo</t>
  </si>
  <si>
    <t>4.5 B. de Uso - Libros, revistas y otros elementos coleccionables</t>
  </si>
  <si>
    <t>4.8 B. de Uso - Activos intangibles</t>
  </si>
  <si>
    <t>Nombre del Contacto de Proyecto</t>
  </si>
  <si>
    <t>Apellido del Contacto de Proyecto</t>
  </si>
  <si>
    <r>
      <t xml:space="preserve">Esta presentación tiene el carácter de declaración jurada. La dirección del proyecto, en la persona del/la Director/a y Codirector/a, declara conocer y aceptar la </t>
    </r>
    <r>
      <rPr>
        <sz val="9"/>
        <rFont val="Tahoma"/>
        <family val="2"/>
      </rPr>
      <t>normativa vigente para esta convocatoria.</t>
    </r>
    <r>
      <rPr>
        <sz val="9"/>
        <color rgb="FF000000"/>
        <rFont val="Tahoma"/>
        <family val="2"/>
      </rPr>
      <t xml:space="preserve">
Asimismo manifiesta que, de resultar asignados fondos al presente proyecto, serán exclusivamente utilizados para su realización de acuerdo con los objetivos y el plan de trabajo que consta en la presente solicitud. Los resultados obtenidos en el marco de la presente convocatoria susceptibles de ser protegidos por normas de propiedad intelectual serán de propiedad exclusiva de la Universidad de Buenos Aires, excepto en los casos en que existieran acuerdos previos firmados que establecieran condiciones especiales (los caules deberán adjuntarse a esta presentación), en concordancia con las normativas vigentes en la Universidad de Buenos Aires, </t>
    </r>
    <r>
      <rPr>
        <sz val="9"/>
        <rFont val="Tahoma"/>
        <family val="2"/>
      </rPr>
      <t xml:space="preserve">Res (CS) 1868/03.
</t>
    </r>
    <r>
      <rPr>
        <sz val="9"/>
        <color rgb="FF000000"/>
        <rFont val="Tahoma"/>
        <family val="2"/>
      </rPr>
      <t>Finalmente, declara que de acreditarse el proyecto, se dispone de los recursos de personal, de infraestructura y el equipamiento adecuado para la ejecución del proyecto según el plan de trabajo.</t>
    </r>
  </si>
  <si>
    <t>Dirección laboral (calle y número / piso / oficina)</t>
  </si>
  <si>
    <t>En la presentación de cada proyecto el director, codirector y los integrantes deben incluir los siguientes adjuntos -tanto en el envío en papel como digital- (agregar filas de ser necesario).</t>
  </si>
  <si>
    <t>Integrantes:</t>
  </si>
  <si>
    <t>El Proyecto deberá estar integrado por al menos dos investigadores incluídos el Director y el Codirector y al menos dos investigadores en formación.
En caso de tener más de un Codirector agregar filas.</t>
  </si>
  <si>
    <t>15-xxxx-xxxxx</t>
  </si>
  <si>
    <t>Ejemplo@mail.com</t>
  </si>
  <si>
    <r>
      <rPr>
        <b/>
        <sz val="12"/>
        <color rgb="FF000000"/>
        <rFont val="Tahoma"/>
        <family val="2"/>
      </rPr>
      <t>Formulario de Proyecto PIDAE
Proyectos de Investigación y Desarrollo en Áreas Estratégicas con Impacto Social
 (Res. CS Nº 544/19; 819/19; 820/19 y 865/19)</t>
    </r>
    <r>
      <rPr>
        <b/>
        <sz val="11"/>
        <color rgb="FF000000"/>
        <rFont val="Tahoma"/>
        <family val="2"/>
      </rPr>
      <t xml:space="preserve">
Progr. de Apoyo al Fortalecimiento de la Ciencia y la Técnica en Univ. Nacionales - SPU</t>
    </r>
  </si>
  <si>
    <t>Cargo, Categoria, Dedicación en la UBA</t>
  </si>
  <si>
    <t>Investigador Asociado CONICET</t>
  </si>
  <si>
    <t>Datos del Codirector de Proyecto
(duplicar esta sección en caso de tener más de un Codirector/a)</t>
  </si>
  <si>
    <t>Cátedra de Biofísica y Bioestadística</t>
  </si>
  <si>
    <t>UBACYT 2018 Mod I - 20020170100002BA. Título: xxxxxxxxx</t>
  </si>
  <si>
    <t>Sandra</t>
  </si>
  <si>
    <t>GARCÍA</t>
  </si>
  <si>
    <t>5287-6555</t>
  </si>
  <si>
    <t>ejemplo2@email.com</t>
  </si>
  <si>
    <t>trabajos_catedraPerez.pdf</t>
  </si>
  <si>
    <t>PapersPresentacionPIDAE.zip</t>
  </si>
  <si>
    <t>InformeRdos.docx</t>
  </si>
  <si>
    <t>No corresponde</t>
  </si>
  <si>
    <t>FormacionRRHH_PIDAE.pdf</t>
  </si>
  <si>
    <t>El UBACYT permitió sentar las bases para el desarrollo actual ya que ….</t>
  </si>
  <si>
    <t>Marcelo T. de Alvear 2142. piso 3 oficina XXXX</t>
  </si>
  <si>
    <t>Magister en xxxxx</t>
  </si>
  <si>
    <t>Profesor Adjunto. Dedicación Exclusiva</t>
  </si>
  <si>
    <t>No</t>
  </si>
  <si>
    <t>Maximo título alcanzado</t>
  </si>
  <si>
    <t>Gastos asociados a equipo Z</t>
  </si>
  <si>
    <t>Compra de equipo Z</t>
  </si>
  <si>
    <t>Compra informática</t>
  </si>
  <si>
    <t xml:space="preserve">Adquisición de equipos informáticos para 6 puestos de trabajo </t>
  </si>
  <si>
    <t>Equipo Z modelo Y</t>
  </si>
  <si>
    <t>Equipo de análisis químico de …. Marca x y modelo y</t>
  </si>
  <si>
    <t>Repuestos de lámpara</t>
  </si>
  <si>
    <t>FODON.PER.5</t>
  </si>
  <si>
    <t>FODON.PER.1</t>
  </si>
  <si>
    <t>FODON.PER.2</t>
  </si>
  <si>
    <t>FODON.PER.3</t>
  </si>
  <si>
    <t>FODON.PER.4</t>
  </si>
  <si>
    <t>FODON.PER.6</t>
  </si>
  <si>
    <t>FODON.PER.7</t>
  </si>
  <si>
    <t>Calibracion de equipos existentes</t>
  </si>
  <si>
    <t>Calibración de balanzas</t>
  </si>
  <si>
    <t>Gastos asociados Equipo Z: repuestos</t>
  </si>
  <si>
    <t>Gastos asociados Equipo Z: calibración</t>
  </si>
  <si>
    <t>Realizada por compañía especializada</t>
  </si>
  <si>
    <t>Presentación en Congreso</t>
  </si>
  <si>
    <t>Pasaje a Europa para Congreso Internacional</t>
  </si>
  <si>
    <t>Pasaje para asistir al Congreso de Odontología Internacional y presentar resultados</t>
  </si>
  <si>
    <t>Viáticos para Congreso Internacional</t>
  </si>
  <si>
    <t>Viáticos durante 4 días</t>
  </si>
  <si>
    <t>2.1 B. de cons. - Productos alimenticios agropecuarios y forestales</t>
  </si>
  <si>
    <t>2.2 B. de cons. - Textiles y vestuario</t>
  </si>
  <si>
    <t>2.3 B. de cons. - Productos de papel, cartón e impresos</t>
  </si>
  <si>
    <t>2.5 B. de cons. - Productos químicos, combustibles y lubricantes</t>
  </si>
  <si>
    <t>2.6 B. de cons. - Producto de minerales no metálicos</t>
  </si>
  <si>
    <t>2.7 B. de cons. - Productos metálicos</t>
  </si>
  <si>
    <t>2.8 B. de cons. - Minerales</t>
  </si>
  <si>
    <t>2.9 B. de cons. - Otros Bienes de consumo</t>
  </si>
  <si>
    <t>3.3 Serv. no per. - Mantenimiento, reparación y limpieza</t>
  </si>
  <si>
    <t>3.4 Serv. no per. - Servicios técnicos y profesionales</t>
  </si>
  <si>
    <t>3.5 Serv. no per. - Servicios comerciales y financieros</t>
  </si>
  <si>
    <t>3.7 Serv. no per. - Pasajes y viáticos</t>
  </si>
  <si>
    <t>32252525254</t>
  </si>
  <si>
    <t>Investigador en formación</t>
  </si>
  <si>
    <t>Jefe de Trabajos Prácticos</t>
  </si>
  <si>
    <t>Cátedra de Anatomía</t>
  </si>
  <si>
    <t>Biólogo</t>
  </si>
  <si>
    <t>GALLO, José</t>
  </si>
  <si>
    <t>Martines, Juana</t>
  </si>
  <si>
    <t>25363636368</t>
  </si>
  <si>
    <t>Estudiante de Doctorado con Beca UBACYT</t>
  </si>
  <si>
    <t>Mágíster en Biofísica</t>
  </si>
  <si>
    <t>Tesista de Doctorado UBA</t>
  </si>
  <si>
    <t>Total Tipo de gasto</t>
  </si>
  <si>
    <t>Total Inversión por Actividad</t>
  </si>
  <si>
    <t>Inversión por Actividad</t>
  </si>
  <si>
    <t>Total Inversión por Rubro</t>
  </si>
  <si>
    <t>Inversión por Rubro</t>
  </si>
  <si>
    <t>Facultad de Ingeniería</t>
  </si>
  <si>
    <t>Total general</t>
  </si>
  <si>
    <r>
      <t>La presentación del proyecto se realizará a través de la Facultad de pertenencia del Director, cuyo Secretario/a de Investigación de la Unidad Académica o su área equivalente será la responsable de elevar todas las solicitudes de los proyectos radicados allí, a la Secretaría de Cienica y Técnica del Rectorado.
Todos las presentaciones así como con cualquier otro documento adicional, deberán ser remitidas por TRI y en versión digital a la Secretaría de Ciencia y Técnica (</t>
    </r>
    <r>
      <rPr>
        <sz val="10"/>
        <rFont val="Tahoma"/>
        <family val="2"/>
      </rPr>
      <t>SE-CIETEC</t>
    </r>
    <r>
      <rPr>
        <sz val="10"/>
        <color rgb="FF000000"/>
        <rFont val="Tahoma"/>
        <family val="2"/>
      </rPr>
      <t>) con una nota de elevación del Secretario al correo cyt@rec.uba.ar.
Por consultas en cuanto al llenado de este formulario dirigirse a: lfalcao@rec.uba.ar
No se recibirán Formularios que no estén firmados por su Director/a y Codirector/a, y elevados por la Secretaría.</t>
    </r>
  </si>
  <si>
    <t>Unidad Académica del Director/a (sede del Proyecto)</t>
  </si>
  <si>
    <t>Unidad Académica del Codirector/a</t>
  </si>
  <si>
    <t>Persona de contacto designada perteneciente al grupo de investigación, para comunicaciones relativas a esta presentación. De no declarar ninguna, se considerará como contacto designado al Director del proyecto.</t>
  </si>
  <si>
    <t>Teléfono</t>
  </si>
  <si>
    <t>Resultados de actividades de transferencia, vinculación y extensión relacionadas con el proyecto.</t>
  </si>
  <si>
    <t>En caso que corresponda,  aprobación del Comité de Ética Institucional de la Unidad Académica u Hospital de la Universidad de Buenos Aires donde se lleve  cabo el proyecto.</t>
  </si>
  <si>
    <t>Breve descripción del impacto y relevancia territorial</t>
  </si>
  <si>
    <t>Unidad Academica del Director (lugar de radicación del Proyecto)</t>
  </si>
  <si>
    <t>Máximo título alcanzado</t>
  </si>
  <si>
    <t>Cargo, Categoría, Dedicación en la UBA</t>
  </si>
  <si>
    <t>Teléfono celular</t>
  </si>
  <si>
    <t>Unidad Académica del Director (lugar de radicación del Proyecto)</t>
  </si>
  <si>
    <t>Breve Descripción de la actividad</t>
  </si>
  <si>
    <t xml:space="preserve">Descripción de la Acción </t>
  </si>
  <si>
    <t>Desarrollo de 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</si>
</sst>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quot;$&quot;\ * #,##0.00_ ;_ &quot;$&quot;\ * \-#,##0.00_ ;_ &quot;$&quot;\ * &quot;-&quot;??_ ;_ @_ "/>
  </numFmts>
  <fonts count="27" x14ac:knownFonts="1">
    <font>
      <sz val="11"/>
      <color rgb="FF000000"/>
      <name val="Calibri"/>
    </font>
    <font>
      <sz val="11"/>
      <color rgb="FF000000"/>
      <name val="Tahoma"/>
      <family val="2"/>
    </font>
    <font>
      <sz val="11"/>
      <name val="Calibri"/>
      <family val="2"/>
    </font>
    <font>
      <b/>
      <sz val="13"/>
      <color rgb="FF000000"/>
      <name val="Tahoma"/>
      <family val="2"/>
    </font>
    <font>
      <b/>
      <sz val="12"/>
      <color rgb="FF000000"/>
      <name val="Tahoma"/>
      <family val="2"/>
    </font>
    <font>
      <b/>
      <sz val="11"/>
      <color rgb="FF000000"/>
      <name val="Calibri"/>
      <family val="2"/>
    </font>
    <font>
      <b/>
      <sz val="11"/>
      <color rgb="FF000000"/>
      <name val="Tahoma"/>
      <family val="2"/>
    </font>
    <font>
      <sz val="11"/>
      <name val="Calibri"/>
      <family val="2"/>
    </font>
    <font>
      <sz val="11"/>
      <name val="Tahoma"/>
      <family val="2"/>
    </font>
    <font>
      <b/>
      <sz val="12"/>
      <color rgb="FF000000"/>
      <name val="Calibri"/>
      <family val="2"/>
    </font>
    <font>
      <sz val="11"/>
      <color rgb="FF000000"/>
      <name val="Calibri"/>
      <family val="2"/>
    </font>
    <font>
      <sz val="11"/>
      <color rgb="FF000000"/>
      <name val="Calibri"/>
      <family val="2"/>
    </font>
    <font>
      <b/>
      <sz val="9"/>
      <color indexed="81"/>
      <name val="Tahoma"/>
      <family val="2"/>
    </font>
    <font>
      <b/>
      <sz val="10"/>
      <color rgb="FF000000"/>
      <name val="Tahoma"/>
      <family val="2"/>
    </font>
    <font>
      <b/>
      <sz val="9"/>
      <color rgb="FF000000"/>
      <name val="Tahoma"/>
      <family val="2"/>
    </font>
    <font>
      <sz val="10"/>
      <name val="Tahoma"/>
      <family val="2"/>
    </font>
    <font>
      <sz val="10"/>
      <color rgb="FF000000"/>
      <name val="Tahoma"/>
      <family val="2"/>
    </font>
    <font>
      <sz val="9"/>
      <color rgb="FF000000"/>
      <name val="Tahoma"/>
      <family val="2"/>
    </font>
    <font>
      <b/>
      <sz val="9"/>
      <color rgb="FF000000"/>
      <name val="Calibri"/>
      <family val="2"/>
    </font>
    <font>
      <b/>
      <sz val="10"/>
      <name val="Tahoma"/>
      <family val="2"/>
    </font>
    <font>
      <sz val="10"/>
      <color rgb="FF000000"/>
      <name val="Calibri"/>
      <family val="2"/>
    </font>
    <font>
      <b/>
      <sz val="8"/>
      <color rgb="FF000000"/>
      <name val="Tahoma"/>
      <family val="2"/>
    </font>
    <font>
      <b/>
      <sz val="10"/>
      <color theme="1"/>
      <name val="Tahoma"/>
      <family val="2"/>
    </font>
    <font>
      <sz val="9"/>
      <name val="Tahoma"/>
      <family val="2"/>
    </font>
    <font>
      <u/>
      <sz val="11"/>
      <color theme="10"/>
      <name val="Calibri"/>
      <family val="2"/>
    </font>
    <font>
      <sz val="8"/>
      <color rgb="FF000000"/>
      <name val="Tahoma"/>
      <family val="2"/>
    </font>
    <font>
      <u/>
      <sz val="11"/>
      <color theme="10"/>
      <name val="Tahoma"/>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rgb="FFCCFFFF"/>
      </patternFill>
    </fill>
    <fill>
      <patternFill patternType="solid">
        <fgColor theme="1"/>
        <bgColor indexed="64"/>
      </patternFill>
    </fill>
    <fill>
      <patternFill patternType="solid">
        <fgColor theme="7" tint="0.59999389629810485"/>
        <bgColor rgb="FFCCFFFF"/>
      </patternFill>
    </fill>
    <fill>
      <patternFill patternType="solid">
        <fgColor theme="7" tint="0.59999389629810485"/>
        <bgColor indexed="64"/>
      </patternFill>
    </fill>
  </fills>
  <borders count="3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right style="thin">
        <color indexed="64"/>
      </right>
      <top/>
      <bottom/>
      <diagonal/>
    </border>
    <border>
      <left style="thin">
        <color indexed="64"/>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rgb="FF000000"/>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44" fontId="10" fillId="0" borderId="0" applyFont="0" applyFill="0" applyBorder="0" applyAlignment="0" applyProtection="0"/>
    <xf numFmtId="0" fontId="10" fillId="0" borderId="4"/>
    <xf numFmtId="0" fontId="24" fillId="0" borderId="0" applyNumberFormat="0" applyFill="0" applyBorder="0" applyAlignment="0" applyProtection="0"/>
  </cellStyleXfs>
  <cellXfs count="194">
    <xf numFmtId="0" fontId="0" fillId="0" borderId="0" xfId="0" applyFont="1" applyAlignment="1"/>
    <xf numFmtId="0" fontId="9" fillId="0" borderId="1"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xf numFmtId="0" fontId="0" fillId="0" borderId="1" xfId="0" applyFont="1" applyBorder="1" applyAlignment="1">
      <alignment horizontal="center" vertical="center"/>
    </xf>
    <xf numFmtId="0" fontId="0" fillId="0" borderId="1" xfId="0" applyFont="1" applyBorder="1" applyAlignment="1">
      <alignment horizontal="left" vertical="center"/>
    </xf>
    <xf numFmtId="0" fontId="11" fillId="0" borderId="5" xfId="0" applyFont="1" applyBorder="1" applyAlignment="1"/>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1" fillId="0" borderId="0" xfId="0" applyFont="1" applyAlignment="1">
      <alignment horizontal="center" vertical="center" wrapText="1"/>
    </xf>
    <xf numFmtId="0" fontId="2" fillId="0" borderId="5" xfId="0" applyFont="1" applyBorder="1" applyAlignment="1"/>
    <xf numFmtId="0" fontId="0" fillId="0" borderId="5" xfId="0" applyFont="1" applyBorder="1" applyAlignment="1"/>
    <xf numFmtId="0" fontId="2" fillId="0" borderId="1" xfId="0" applyFont="1" applyBorder="1" applyAlignment="1">
      <alignment horizontal="left" vertical="center"/>
    </xf>
    <xf numFmtId="0" fontId="1" fillId="0" borderId="4" xfId="2" applyFont="1"/>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 fillId="0" borderId="0" xfId="0" applyFont="1" applyAlignment="1" applyProtection="1">
      <alignment horizontal="center" vertical="center"/>
    </xf>
    <xf numFmtId="0" fontId="8" fillId="0" borderId="0" xfId="0" applyFont="1" applyAlignment="1" applyProtection="1">
      <alignment horizontal="center" vertical="center"/>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6" fillId="2" borderId="1" xfId="0"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left" vertical="center" wrapText="1"/>
      <protection locked="0"/>
    </xf>
    <xf numFmtId="44" fontId="16" fillId="2" borderId="1" xfId="1" applyFont="1" applyFill="1" applyBorder="1" applyAlignment="1" applyProtection="1">
      <alignment horizontal="center" vertical="center" wrapText="1"/>
      <protection locked="0"/>
    </xf>
    <xf numFmtId="44" fontId="19" fillId="4" borderId="5" xfId="0" applyNumberFormat="1" applyFont="1" applyFill="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2" fillId="0" borderId="17" xfId="0" applyFont="1" applyBorder="1" applyAlignment="1"/>
    <xf numFmtId="0" fontId="2" fillId="0" borderId="9" xfId="0" applyFont="1" applyBorder="1" applyAlignment="1"/>
    <xf numFmtId="0" fontId="6" fillId="4" borderId="5" xfId="0" applyFont="1" applyFill="1" applyBorder="1" applyAlignment="1" applyProtection="1">
      <alignment horizontal="center" vertical="center" wrapText="1"/>
      <protection locked="0"/>
    </xf>
    <xf numFmtId="0" fontId="14" fillId="4" borderId="5" xfId="0" applyFont="1" applyFill="1" applyBorder="1" applyAlignment="1">
      <alignment horizontal="center" vertical="center" wrapText="1"/>
    </xf>
    <xf numFmtId="0" fontId="13" fillId="4" borderId="5" xfId="0" applyFont="1" applyFill="1" applyBorder="1" applyAlignment="1" applyProtection="1">
      <alignment horizontal="left" vertical="center" wrapText="1"/>
      <protection locked="0"/>
    </xf>
    <xf numFmtId="0" fontId="13" fillId="4" borderId="5" xfId="0" applyFont="1" applyFill="1" applyBorder="1" applyAlignment="1">
      <alignment horizontal="center" vertical="center" wrapText="1"/>
    </xf>
    <xf numFmtId="0" fontId="13" fillId="4" borderId="5" xfId="0" applyNumberFormat="1" applyFont="1" applyFill="1" applyBorder="1" applyAlignment="1" applyProtection="1">
      <alignment horizontal="center" vertical="center" wrapText="1"/>
      <protection locked="0"/>
    </xf>
    <xf numFmtId="0" fontId="13" fillId="4" borderId="5"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0" fillId="0" borderId="5" xfId="0" applyFont="1" applyBorder="1" applyAlignment="1"/>
    <xf numFmtId="44" fontId="16" fillId="2" borderId="5" xfId="1" applyFont="1" applyFill="1" applyBorder="1" applyAlignment="1" applyProtection="1">
      <alignment horizontal="center" vertical="center" wrapText="1"/>
      <protection locked="0"/>
    </xf>
    <xf numFmtId="0" fontId="10" fillId="0" borderId="1" xfId="0" applyFont="1" applyBorder="1" applyAlignment="1">
      <alignment horizontal="left" vertical="center"/>
    </xf>
    <xf numFmtId="0" fontId="16" fillId="0" borderId="0" xfId="0" applyFont="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1" fillId="0" borderId="0" xfId="0" applyFont="1" applyAlignment="1"/>
    <xf numFmtId="0" fontId="16" fillId="0" borderId="0" xfId="0" applyFont="1" applyAlignment="1"/>
    <xf numFmtId="0" fontId="5" fillId="0" borderId="5" xfId="0" applyFont="1" applyBorder="1" applyAlignment="1">
      <alignment horizontal="center" vertical="center" wrapText="1"/>
    </xf>
    <xf numFmtId="0" fontId="2" fillId="0" borderId="4" xfId="0" applyFont="1" applyBorder="1" applyAlignment="1" applyProtection="1">
      <alignment horizontal="center" vertical="center"/>
    </xf>
    <xf numFmtId="0" fontId="2" fillId="0" borderId="4" xfId="0" applyFont="1" applyBorder="1" applyAlignment="1" applyProtection="1">
      <alignment vertical="center"/>
    </xf>
    <xf numFmtId="0" fontId="13" fillId="0" borderId="0" xfId="0" applyFont="1" applyAlignment="1"/>
    <xf numFmtId="0" fontId="16" fillId="0" borderId="4" xfId="0" applyFont="1" applyBorder="1" applyAlignment="1"/>
    <xf numFmtId="0" fontId="13" fillId="0" borderId="4" xfId="0" applyFont="1" applyBorder="1" applyAlignment="1">
      <alignment horizontal="center" vertical="center" wrapText="1"/>
    </xf>
    <xf numFmtId="0" fontId="16" fillId="0" borderId="0" xfId="0" applyFont="1" applyAlignment="1">
      <alignment horizontal="center" vertical="center"/>
    </xf>
    <xf numFmtId="0" fontId="4" fillId="0" borderId="4" xfId="2" applyFont="1" applyAlignment="1"/>
    <xf numFmtId="0" fontId="1" fillId="0" borderId="4" xfId="2" applyFont="1" applyAlignment="1"/>
    <xf numFmtId="0" fontId="13" fillId="0" borderId="4" xfId="0" applyFont="1" applyBorder="1" applyAlignment="1">
      <alignment horizontal="center" vertical="center" wrapText="1"/>
    </xf>
    <xf numFmtId="0" fontId="1" fillId="0" borderId="0" xfId="0" applyFont="1" applyAlignment="1">
      <alignment vertical="center" wrapText="1"/>
    </xf>
    <xf numFmtId="0" fontId="13" fillId="0" borderId="5" xfId="0" applyFont="1" applyBorder="1" applyAlignment="1">
      <alignment horizontal="center" vertical="center" wrapText="1"/>
    </xf>
    <xf numFmtId="0" fontId="16" fillId="0" borderId="5" xfId="0" applyFont="1" applyBorder="1" applyAlignment="1">
      <alignment horizontal="center" vertical="center"/>
    </xf>
    <xf numFmtId="0" fontId="16" fillId="0" borderId="5" xfId="0" applyFont="1" applyBorder="1" applyAlignment="1"/>
    <xf numFmtId="0" fontId="16" fillId="0" borderId="5" xfId="0" applyFont="1" applyBorder="1" applyAlignment="1">
      <alignment horizontal="left" vertical="center" indent="1"/>
    </xf>
    <xf numFmtId="0" fontId="16" fillId="0" borderId="5" xfId="0" applyFont="1" applyBorder="1" applyAlignment="1">
      <alignment horizontal="left" vertical="center" wrapText="1" indent="1"/>
    </xf>
    <xf numFmtId="0" fontId="16" fillId="0" borderId="4" xfId="0" applyFont="1" applyBorder="1" applyAlignment="1">
      <alignment horizontal="left" vertical="center" wrapText="1" indent="1"/>
    </xf>
    <xf numFmtId="0" fontId="13" fillId="0" borderId="4" xfId="0" applyFont="1" applyBorder="1" applyAlignment="1"/>
    <xf numFmtId="0" fontId="13" fillId="0" borderId="5" xfId="0" applyFont="1" applyBorder="1" applyAlignment="1" applyProtection="1">
      <alignment horizontal="center" vertical="center" wrapText="1"/>
    </xf>
    <xf numFmtId="1" fontId="16" fillId="5" borderId="5" xfId="0" applyNumberFormat="1" applyFont="1" applyFill="1" applyBorder="1" applyAlignment="1" applyProtection="1">
      <alignment horizontal="left" vertical="center" indent="1"/>
      <protection locked="0"/>
    </xf>
    <xf numFmtId="0" fontId="16" fillId="2" borderId="5" xfId="0" applyFont="1" applyFill="1" applyBorder="1" applyAlignment="1" applyProtection="1">
      <alignment horizontal="left" vertical="center" indent="1"/>
      <protection locked="0"/>
    </xf>
    <xf numFmtId="0" fontId="16" fillId="2" borderId="5" xfId="0" applyFont="1" applyFill="1" applyBorder="1" applyAlignment="1" applyProtection="1">
      <alignment horizontal="left" vertical="center" indent="1"/>
    </xf>
    <xf numFmtId="0" fontId="19" fillId="0" borderId="5" xfId="0" applyFont="1" applyBorder="1" applyAlignment="1" applyProtection="1">
      <alignment horizontal="center" vertical="center"/>
    </xf>
    <xf numFmtId="0" fontId="1" fillId="0" borderId="4" xfId="0" applyFont="1" applyFill="1" applyBorder="1" applyAlignment="1">
      <alignment horizontal="left" vertical="center" wrapText="1"/>
    </xf>
    <xf numFmtId="0" fontId="13" fillId="0" borderId="5" xfId="0" applyFont="1" applyBorder="1" applyAlignment="1" applyProtection="1">
      <alignment horizontal="center" vertical="center"/>
    </xf>
    <xf numFmtId="0" fontId="22" fillId="0" borderId="5" xfId="0" applyFont="1" applyBorder="1" applyAlignment="1">
      <alignment horizontal="center" vertical="center" wrapText="1"/>
    </xf>
    <xf numFmtId="0" fontId="16" fillId="0" borderId="21" xfId="0" applyFont="1" applyBorder="1" applyAlignment="1">
      <alignment horizontal="left" vertical="center" indent="1"/>
    </xf>
    <xf numFmtId="0" fontId="20" fillId="0" borderId="21" xfId="0" applyFont="1" applyBorder="1" applyAlignment="1">
      <alignment horizontal="center" vertical="center"/>
    </xf>
    <xf numFmtId="0" fontId="13" fillId="0" borderId="4" xfId="0" applyFont="1" applyBorder="1" applyAlignment="1" applyProtection="1">
      <alignment horizontal="right" indent="1"/>
    </xf>
    <xf numFmtId="0" fontId="16" fillId="0" borderId="21" xfId="0" applyFont="1" applyBorder="1" applyAlignment="1" applyProtection="1">
      <alignment horizontal="left" vertical="center" indent="1"/>
    </xf>
    <xf numFmtId="0" fontId="13" fillId="0" borderId="4" xfId="0" applyFont="1" applyBorder="1" applyAlignment="1" applyProtection="1">
      <alignment horizontal="center" vertical="center" wrapText="1"/>
    </xf>
    <xf numFmtId="0" fontId="13" fillId="0" borderId="5" xfId="0" applyFont="1" applyFill="1" applyBorder="1" applyAlignment="1" applyProtection="1">
      <alignment horizontal="right" vertical="center" wrapText="1"/>
    </xf>
    <xf numFmtId="0" fontId="22" fillId="0" borderId="4" xfId="0" applyFont="1" applyBorder="1" applyAlignment="1">
      <alignment horizontal="center" vertical="center" wrapText="1"/>
    </xf>
    <xf numFmtId="1" fontId="16" fillId="5" borderId="5" xfId="0" applyNumberFormat="1" applyFont="1" applyFill="1" applyBorder="1" applyAlignment="1" applyProtection="1">
      <alignment horizontal="left" vertical="center" wrapText="1" indent="1"/>
    </xf>
    <xf numFmtId="0" fontId="15" fillId="0" borderId="5" xfId="0" applyFont="1" applyBorder="1" applyAlignment="1">
      <alignment horizontal="left" vertical="center" wrapText="1"/>
    </xf>
    <xf numFmtId="0" fontId="15" fillId="0" borderId="22" xfId="0" applyFont="1" applyBorder="1" applyAlignment="1">
      <alignment horizontal="left" vertical="center" wrapText="1"/>
    </xf>
    <xf numFmtId="0" fontId="15" fillId="0" borderId="24" xfId="0" applyFont="1" applyBorder="1" applyAlignment="1">
      <alignment horizontal="left" vertical="center" wrapText="1"/>
    </xf>
    <xf numFmtId="0" fontId="15" fillId="0" borderId="19" xfId="0" applyFont="1" applyBorder="1" applyAlignment="1">
      <alignment horizontal="left" vertical="center" wrapText="1"/>
    </xf>
    <xf numFmtId="0" fontId="19" fillId="3" borderId="25" xfId="0" applyFont="1" applyFill="1" applyBorder="1" applyAlignment="1">
      <alignment horizontal="center" vertical="center"/>
    </xf>
    <xf numFmtId="0" fontId="19" fillId="3" borderId="25" xfId="0" applyFont="1" applyFill="1" applyBorder="1" applyAlignment="1">
      <alignment horizontal="center" vertical="center" wrapText="1"/>
    </xf>
    <xf numFmtId="0" fontId="19" fillId="3" borderId="25" xfId="0" applyFont="1" applyFill="1" applyBorder="1" applyAlignment="1" applyProtection="1">
      <alignment horizontal="center" vertical="center" wrapText="1"/>
    </xf>
    <xf numFmtId="0" fontId="19" fillId="3" borderId="20" xfId="0" applyFont="1" applyFill="1" applyBorder="1" applyAlignment="1">
      <alignment horizontal="center" vertical="center" wrapText="1"/>
    </xf>
    <xf numFmtId="0" fontId="16" fillId="2" borderId="2" xfId="0" applyFont="1" applyFill="1" applyBorder="1" applyAlignment="1" applyProtection="1">
      <alignment horizontal="center" vertical="center" wrapText="1"/>
      <protection locked="0"/>
    </xf>
    <xf numFmtId="0" fontId="13" fillId="3" borderId="28" xfId="0" applyFont="1" applyFill="1" applyBorder="1" applyAlignment="1">
      <alignment horizontal="center" vertical="center" wrapText="1"/>
    </xf>
    <xf numFmtId="0" fontId="16" fillId="2" borderId="27" xfId="0" applyFont="1" applyFill="1" applyBorder="1" applyAlignment="1" applyProtection="1">
      <alignment horizontal="center" vertical="center" wrapText="1"/>
      <protection locked="0"/>
    </xf>
    <xf numFmtId="0" fontId="16" fillId="2" borderId="8" xfId="0" applyFont="1" applyFill="1" applyBorder="1" applyAlignment="1" applyProtection="1">
      <alignment horizontal="left" vertical="center" wrapText="1"/>
      <protection locked="0"/>
    </xf>
    <xf numFmtId="0" fontId="16" fillId="2" borderId="26" xfId="0" applyFont="1" applyFill="1" applyBorder="1" applyAlignment="1" applyProtection="1">
      <alignment horizontal="center" vertical="center" wrapText="1"/>
      <protection locked="0"/>
    </xf>
    <xf numFmtId="0" fontId="16" fillId="0" borderId="29" xfId="0" applyFont="1" applyBorder="1" applyAlignment="1"/>
    <xf numFmtId="0" fontId="16" fillId="0" borderId="30" xfId="0" applyFont="1" applyBorder="1" applyAlignment="1"/>
    <xf numFmtId="0" fontId="16" fillId="0" borderId="31" xfId="0" applyFont="1" applyBorder="1" applyAlignment="1"/>
    <xf numFmtId="0" fontId="16" fillId="0" borderId="32" xfId="0" applyFont="1" applyBorder="1" applyAlignment="1"/>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7" fillId="2" borderId="5" xfId="0" applyFont="1" applyFill="1" applyBorder="1" applyAlignment="1" applyProtection="1">
      <alignment horizontal="center" vertical="center" wrapText="1"/>
      <protection locked="0"/>
    </xf>
    <xf numFmtId="0" fontId="16" fillId="0" borderId="4" xfId="2" applyFont="1" applyAlignment="1"/>
    <xf numFmtId="0" fontId="4" fillId="0" borderId="4" xfId="2" applyFont="1" applyAlignment="1">
      <alignment vertical="center"/>
    </xf>
    <xf numFmtId="0" fontId="10" fillId="0" borderId="5" xfId="0" applyFont="1" applyFill="1" applyBorder="1" applyAlignment="1"/>
    <xf numFmtId="0" fontId="22" fillId="0" borderId="5" xfId="0" applyFont="1" applyBorder="1" applyAlignment="1">
      <alignment horizontal="center" vertical="center"/>
    </xf>
    <xf numFmtId="0" fontId="17" fillId="2" borderId="23" xfId="0" applyFont="1" applyFill="1" applyBorder="1" applyAlignment="1" applyProtection="1">
      <alignment horizontal="left" vertical="center" wrapText="1" indent="1"/>
    </xf>
    <xf numFmtId="1" fontId="16" fillId="0" borderId="5" xfId="0" applyNumberFormat="1" applyFont="1" applyFill="1" applyBorder="1" applyAlignment="1" applyProtection="1">
      <alignment horizontal="left" vertical="center" wrapText="1" indent="1"/>
      <protection locked="0"/>
    </xf>
    <xf numFmtId="0" fontId="5" fillId="0" borderId="4" xfId="0" applyFont="1" applyBorder="1" applyAlignment="1">
      <alignment horizontal="center" vertical="center"/>
    </xf>
    <xf numFmtId="0" fontId="2" fillId="0" borderId="4" xfId="0" applyFont="1" applyBorder="1"/>
    <xf numFmtId="0" fontId="2" fillId="0" borderId="35" xfId="0" applyFont="1" applyBorder="1" applyAlignment="1"/>
    <xf numFmtId="9" fontId="0" fillId="0" borderId="0" xfId="0" applyNumberFormat="1" applyFont="1" applyAlignment="1"/>
    <xf numFmtId="9" fontId="10" fillId="0" borderId="0" xfId="0" applyNumberFormat="1" applyFont="1" applyAlignment="1"/>
    <xf numFmtId="0" fontId="10" fillId="0" borderId="0" xfId="0" applyFont="1" applyFill="1" applyAlignment="1">
      <alignment horizontal="left" vertical="center"/>
    </xf>
    <xf numFmtId="0" fontId="17" fillId="0" borderId="5" xfId="0" applyFont="1" applyBorder="1" applyAlignment="1">
      <alignment horizontal="left" vertical="center"/>
    </xf>
    <xf numFmtId="0" fontId="14" fillId="0" borderId="5" xfId="0" applyFont="1" applyBorder="1" applyAlignment="1" applyProtection="1">
      <alignment horizontal="center" vertical="center" wrapText="1"/>
    </xf>
    <xf numFmtId="0" fontId="16" fillId="6" borderId="29" xfId="0" applyFont="1" applyFill="1" applyBorder="1" applyAlignment="1"/>
    <xf numFmtId="0" fontId="16" fillId="6" borderId="5" xfId="0" applyFont="1" applyFill="1" applyBorder="1" applyAlignment="1"/>
    <xf numFmtId="0" fontId="16" fillId="6" borderId="33" xfId="0" applyFont="1" applyFill="1" applyBorder="1" applyAlignment="1"/>
    <xf numFmtId="0" fontId="5" fillId="0" borderId="1" xfId="0" applyFont="1" applyBorder="1" applyAlignment="1">
      <alignment horizontal="center" vertical="center" wrapText="1"/>
    </xf>
    <xf numFmtId="1" fontId="16" fillId="5" borderId="4" xfId="0" applyNumberFormat="1" applyFont="1" applyFill="1" applyBorder="1" applyAlignment="1" applyProtection="1">
      <alignment horizontal="left" vertical="center" indent="1"/>
      <protection locked="0"/>
    </xf>
    <xf numFmtId="0" fontId="1" fillId="0" borderId="4" xfId="0" applyFont="1" applyBorder="1" applyAlignment="1">
      <alignment horizontal="center" vertical="center"/>
    </xf>
    <xf numFmtId="0" fontId="13" fillId="0" borderId="5" xfId="0" applyFont="1" applyFill="1" applyBorder="1" applyAlignment="1">
      <alignment horizontal="center" vertical="center" wrapText="1"/>
    </xf>
    <xf numFmtId="49" fontId="15" fillId="0" borderId="5" xfId="0" applyNumberFormat="1" applyFont="1" applyBorder="1" applyAlignment="1">
      <alignment horizontal="left" vertical="center" wrapText="1"/>
    </xf>
    <xf numFmtId="49" fontId="15" fillId="0" borderId="24" xfId="0" applyNumberFormat="1" applyFont="1" applyBorder="1" applyAlignment="1">
      <alignment horizontal="left" vertical="center" wrapText="1"/>
    </xf>
    <xf numFmtId="0" fontId="16" fillId="0" borderId="4" xfId="0" applyFont="1" applyBorder="1" applyAlignment="1">
      <alignment horizontal="left"/>
    </xf>
    <xf numFmtId="44" fontId="16" fillId="0" borderId="4" xfId="0" applyNumberFormat="1" applyFont="1" applyBorder="1" applyAlignment="1"/>
    <xf numFmtId="0" fontId="17" fillId="0" borderId="5" xfId="0" applyFont="1" applyBorder="1" applyAlignment="1">
      <alignment horizontal="left" vertical="center" wrapText="1"/>
    </xf>
    <xf numFmtId="0" fontId="6" fillId="0" borderId="0" xfId="0" applyFont="1" applyAlignment="1"/>
    <xf numFmtId="0" fontId="13" fillId="0" borderId="5" xfId="0" applyFont="1" applyFill="1" applyBorder="1" applyAlignment="1" applyProtection="1">
      <alignment horizontal="center" vertical="center" wrapText="1"/>
    </xf>
    <xf numFmtId="1" fontId="16" fillId="7" borderId="5" xfId="0" applyNumberFormat="1" applyFont="1" applyFill="1" applyBorder="1" applyAlignment="1" applyProtection="1">
      <alignment horizontal="left" vertical="center" wrapText="1" indent="1"/>
    </xf>
    <xf numFmtId="0" fontId="16" fillId="8" borderId="5" xfId="0" applyFont="1" applyFill="1" applyBorder="1" applyAlignment="1" applyProtection="1">
      <alignment horizontal="left" vertical="center" wrapText="1" indent="1"/>
    </xf>
    <xf numFmtId="0" fontId="17" fillId="8" borderId="1" xfId="0" applyFont="1" applyFill="1" applyBorder="1" applyAlignment="1" applyProtection="1">
      <alignment horizontal="center" vertical="center" wrapText="1"/>
    </xf>
    <xf numFmtId="0" fontId="17" fillId="8" borderId="8" xfId="0" applyFont="1" applyFill="1" applyBorder="1" applyAlignment="1" applyProtection="1">
      <alignment horizontal="center" vertical="center" wrapText="1"/>
    </xf>
    <xf numFmtId="0" fontId="16" fillId="8" borderId="1" xfId="0" applyFont="1" applyFill="1" applyBorder="1" applyAlignment="1">
      <alignment horizontal="center" vertical="center" wrapText="1"/>
    </xf>
    <xf numFmtId="0" fontId="16" fillId="8" borderId="5" xfId="0" applyFont="1" applyFill="1" applyBorder="1" applyAlignment="1">
      <alignment horizontal="center" vertical="center" wrapText="1"/>
    </xf>
    <xf numFmtId="44" fontId="16" fillId="8" borderId="1" xfId="1" applyFont="1" applyFill="1" applyBorder="1" applyAlignment="1">
      <alignment horizontal="center" vertical="center" wrapText="1"/>
    </xf>
    <xf numFmtId="44" fontId="15" fillId="8" borderId="1" xfId="1" applyFont="1" applyFill="1" applyBorder="1" applyAlignment="1">
      <alignment horizontal="center" vertical="center" wrapText="1"/>
    </xf>
    <xf numFmtId="44" fontId="15" fillId="8" borderId="5" xfId="1" applyFont="1" applyFill="1" applyBorder="1" applyAlignment="1">
      <alignment horizontal="center" vertical="center" wrapText="1"/>
    </xf>
    <xf numFmtId="0" fontId="4" fillId="0" borderId="0" xfId="0" applyFont="1" applyFill="1" applyAlignment="1">
      <alignment horizontal="left" vertical="center"/>
    </xf>
    <xf numFmtId="1" fontId="0" fillId="8" borderId="5" xfId="0" applyNumberFormat="1" applyFont="1" applyFill="1" applyBorder="1" applyAlignment="1">
      <alignment horizontal="center" vertical="center" wrapText="1"/>
    </xf>
    <xf numFmtId="0" fontId="0" fillId="8" borderId="5"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24" fillId="0" borderId="5" xfId="3" applyFill="1" applyBorder="1" applyAlignment="1">
      <alignment horizontal="left" vertical="center" wrapText="1" indent="1"/>
    </xf>
    <xf numFmtId="0" fontId="19" fillId="0" borderId="5" xfId="0" applyFont="1" applyBorder="1" applyAlignment="1" applyProtection="1">
      <alignment horizontal="center" vertical="center" wrapText="1"/>
    </xf>
    <xf numFmtId="0" fontId="16" fillId="0" borderId="5" xfId="0" applyFont="1" applyFill="1" applyBorder="1" applyAlignment="1" applyProtection="1">
      <alignment horizontal="left" vertical="center" indent="1"/>
    </xf>
    <xf numFmtId="0" fontId="15" fillId="0" borderId="5" xfId="0" applyFont="1" applyFill="1" applyBorder="1" applyAlignment="1" applyProtection="1">
      <alignment horizontal="left" vertical="center" indent="1"/>
    </xf>
    <xf numFmtId="1" fontId="16" fillId="0" borderId="5" xfId="0" quotePrefix="1" applyNumberFormat="1" applyFont="1" applyFill="1" applyBorder="1" applyAlignment="1" applyProtection="1">
      <alignment horizontal="left" vertical="center" wrapText="1" indent="1"/>
      <protection locked="0"/>
    </xf>
    <xf numFmtId="0" fontId="25" fillId="8" borderId="1" xfId="0" applyFont="1" applyFill="1" applyBorder="1" applyAlignment="1">
      <alignment horizontal="center" vertical="center" wrapText="1"/>
    </xf>
    <xf numFmtId="0" fontId="25" fillId="8" borderId="5" xfId="0" applyFont="1" applyFill="1" applyBorder="1" applyAlignment="1">
      <alignment horizontal="center" vertical="center" wrapText="1"/>
    </xf>
    <xf numFmtId="0" fontId="17" fillId="2"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left" vertical="center" wrapText="1"/>
      <protection locked="0"/>
    </xf>
    <xf numFmtId="0" fontId="17" fillId="2" borderId="5" xfId="0" applyFont="1" applyFill="1" applyBorder="1" applyAlignment="1" applyProtection="1">
      <alignment horizontal="left" vertical="center" wrapText="1"/>
      <protection locked="0"/>
    </xf>
    <xf numFmtId="0" fontId="17" fillId="2" borderId="3" xfId="0" applyFont="1" applyFill="1" applyBorder="1" applyAlignment="1" applyProtection="1">
      <alignment horizontal="center" vertical="center" wrapText="1"/>
      <protection locked="0"/>
    </xf>
    <xf numFmtId="0" fontId="17" fillId="2" borderId="18" xfId="0" applyFont="1" applyFill="1" applyBorder="1" applyAlignment="1" applyProtection="1">
      <alignment horizontal="center" vertical="center" wrapText="1"/>
      <protection locked="0"/>
    </xf>
    <xf numFmtId="0" fontId="16" fillId="0" borderId="5" xfId="0" applyFont="1" applyFill="1" applyBorder="1" applyAlignment="1"/>
    <xf numFmtId="0" fontId="16" fillId="0" borderId="5" xfId="0" applyFont="1" applyFill="1" applyBorder="1" applyAlignment="1">
      <alignment horizontal="left" vertical="center" indent="1"/>
    </xf>
    <xf numFmtId="0" fontId="26" fillId="0" borderId="5" xfId="3" applyFont="1" applyFill="1" applyBorder="1" applyAlignment="1" applyProtection="1">
      <alignment horizontal="left" vertical="center" indent="1"/>
    </xf>
    <xf numFmtId="0" fontId="15" fillId="0" borderId="5" xfId="0" applyFont="1" applyBorder="1" applyAlignment="1">
      <alignment horizontal="center" vertical="center"/>
    </xf>
    <xf numFmtId="44" fontId="16" fillId="0" borderId="5" xfId="0" applyNumberFormat="1" applyFont="1" applyBorder="1" applyAlignment="1"/>
    <xf numFmtId="0" fontId="16" fillId="0" borderId="5" xfId="0" applyFont="1" applyBorder="1" applyAlignment="1">
      <alignment horizontal="left"/>
    </xf>
    <xf numFmtId="0" fontId="16" fillId="0" borderId="0" xfId="0" applyFont="1" applyAlignment="1">
      <alignment wrapText="1"/>
    </xf>
    <xf numFmtId="44" fontId="16" fillId="0" borderId="5" xfId="0" applyNumberFormat="1" applyFont="1" applyBorder="1" applyAlignment="1">
      <alignment wrapText="1"/>
    </xf>
    <xf numFmtId="0" fontId="16" fillId="0" borderId="5" xfId="0" applyFont="1" applyBorder="1" applyAlignment="1">
      <alignment horizontal="left" wrapText="1"/>
    </xf>
    <xf numFmtId="10" fontId="16" fillId="0" borderId="5" xfId="0" applyNumberFormat="1" applyFont="1" applyBorder="1" applyAlignment="1">
      <alignment wrapText="1"/>
    </xf>
    <xf numFmtId="0" fontId="16" fillId="0" borderId="22" xfId="0" applyFont="1" applyBorder="1" applyAlignment="1">
      <alignment horizontal="left" wrapText="1"/>
    </xf>
    <xf numFmtId="0" fontId="16" fillId="0" borderId="19" xfId="0" applyFont="1" applyBorder="1" applyAlignment="1">
      <alignment horizontal="left" wrapText="1"/>
    </xf>
    <xf numFmtId="0" fontId="16" fillId="0" borderId="2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21" xfId="0" applyFont="1" applyFill="1" applyBorder="1" applyAlignment="1">
      <alignment horizontal="justify" vertical="center" wrapText="1"/>
    </xf>
    <xf numFmtId="0" fontId="17" fillId="0" borderId="4" xfId="0" applyFont="1" applyFill="1" applyBorder="1" applyAlignment="1">
      <alignment horizontal="justify" vertical="top" wrapText="1"/>
    </xf>
    <xf numFmtId="0" fontId="4" fillId="0" borderId="4" xfId="0" applyFont="1" applyFill="1" applyBorder="1" applyAlignment="1" applyProtection="1">
      <alignment horizontal="left" vertical="center" wrapText="1"/>
    </xf>
    <xf numFmtId="0" fontId="3" fillId="3" borderId="10" xfId="0" applyFont="1" applyFill="1" applyBorder="1" applyAlignment="1" applyProtection="1">
      <alignment horizontal="center" vertical="center" wrapText="1"/>
    </xf>
    <xf numFmtId="0" fontId="0" fillId="3" borderId="12" xfId="0" applyFont="1" applyFill="1" applyBorder="1" applyAlignment="1" applyProtection="1">
      <alignment horizontal="center" vertical="center"/>
    </xf>
    <xf numFmtId="0" fontId="16" fillId="0" borderId="0" xfId="0" applyFont="1" applyFill="1" applyAlignment="1" applyProtection="1">
      <alignment horizontal="justify" vertical="center" wrapText="1"/>
    </xf>
    <xf numFmtId="0" fontId="20" fillId="0" borderId="0" xfId="0" applyFont="1" applyFill="1" applyAlignment="1" applyProtection="1">
      <alignment horizontal="justify" vertical="center"/>
    </xf>
    <xf numFmtId="0" fontId="16" fillId="0" borderId="4" xfId="0" applyFont="1" applyFill="1" applyBorder="1" applyAlignment="1">
      <alignment horizontal="justify"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3" fillId="3" borderId="22" xfId="0" applyFont="1" applyFill="1" applyBorder="1" applyAlignment="1" applyProtection="1">
      <alignment horizontal="center" vertical="center" wrapText="1"/>
    </xf>
    <xf numFmtId="0" fontId="0" fillId="3" borderId="23" xfId="0" applyFont="1" applyFill="1" applyBorder="1" applyAlignment="1" applyProtection="1">
      <alignment horizontal="center" vertical="center"/>
    </xf>
    <xf numFmtId="0" fontId="16" fillId="0" borderId="5" xfId="0" applyFont="1" applyBorder="1" applyAlignment="1">
      <alignment horizontal="left" vertical="top" wrapText="1" indent="1"/>
    </xf>
    <xf numFmtId="0" fontId="6" fillId="0" borderId="21" xfId="0" applyFont="1" applyBorder="1" applyAlignment="1">
      <alignment horizontal="left" vertical="center" wrapText="1"/>
    </xf>
    <xf numFmtId="0" fontId="3" fillId="3" borderId="12"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10" fillId="0" borderId="21" xfId="0" applyFont="1" applyFill="1" applyBorder="1" applyAlignment="1">
      <alignment horizontal="left"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3" fillId="3" borderId="34" xfId="0" applyFont="1" applyFill="1" applyBorder="1" applyAlignment="1" applyProtection="1">
      <alignment horizontal="center" vertical="center" wrapText="1"/>
    </xf>
    <xf numFmtId="0" fontId="3" fillId="3" borderId="23" xfId="0" applyFont="1" applyFill="1" applyBorder="1" applyAlignment="1" applyProtection="1">
      <alignment horizontal="center" vertical="center" wrapText="1"/>
    </xf>
    <xf numFmtId="0" fontId="5" fillId="0" borderId="2" xfId="0" applyFont="1" applyBorder="1" applyAlignment="1">
      <alignment horizontal="center" vertical="center"/>
    </xf>
    <xf numFmtId="0" fontId="7" fillId="0" borderId="3" xfId="0" applyFont="1" applyBorder="1"/>
  </cellXfs>
  <cellStyles count="4">
    <cellStyle name="Hipervínculo" xfId="3" builtinId="8"/>
    <cellStyle name="Moneda" xfId="1" builtinId="4"/>
    <cellStyle name="Normal" xfId="0" builtinId="0"/>
    <cellStyle name="Normal 2" xfId="2"/>
  </cellStyles>
  <dxfs count="142">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border>
        <left style="thin">
          <color indexed="64"/>
        </left>
        <right style="thin">
          <color indexed="64"/>
        </right>
        <horizontal style="thin">
          <color indexed="64"/>
        </horizontal>
      </border>
    </dxf>
    <dxf>
      <border>
        <left style="thin">
          <color indexed="64"/>
        </left>
        <right style="thin">
          <color indexed="64"/>
        </right>
        <horizontal style="thin">
          <color indexed="64"/>
        </horizontal>
      </border>
    </dxf>
    <dxf>
      <numFmt numFmtId="14" formatCode="0.00%"/>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alignment wrapText="1" readingOrder="0"/>
    </dxf>
    <dxf>
      <font>
        <name val="Tahoma"/>
        <scheme val="none"/>
      </font>
    </dxf>
    <dxf>
      <font>
        <name val="Tahoma"/>
        <scheme val="none"/>
      </font>
    </dxf>
    <dxf>
      <font>
        <name val="Tahoma"/>
        <scheme val="none"/>
      </font>
    </dxf>
    <dxf>
      <font>
        <name val="Tahoma"/>
        <scheme val="none"/>
      </font>
    </dxf>
    <dxf>
      <border>
        <right style="thin">
          <color indexed="64"/>
        </right>
        <top style="thin">
          <color indexed="64"/>
        </top>
        <vertical style="thin">
          <color indexed="64"/>
        </vertical>
        <horizontal style="thin">
          <color indexed="64"/>
        </horizontal>
      </border>
    </dxf>
    <dxf>
      <alignment wrapText="1" indent="0" readingOrder="0"/>
    </dxf>
    <dxf>
      <font>
        <sz val="10"/>
      </font>
    </dxf>
    <dxf>
      <font>
        <name val="Tahoma"/>
        <scheme val="none"/>
      </font>
    </dxf>
    <dxf>
      <numFmt numFmtId="34" formatCode="_ &quot;$&quot;\ * #,##0.00_ ;_ &quot;$&quot;\ * \-#,##0.00_ ;_ &quot;$&quot;\ * &quot;-&quot;??_ ;_ @_ "/>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alignment wrapText="1" readingOrder="0"/>
    </dxf>
    <dxf>
      <alignment wrapText="1" readingOrder="0"/>
    </dxf>
    <dxf>
      <font>
        <sz val="10"/>
      </font>
    </dxf>
    <dxf>
      <font>
        <sz val="10"/>
      </font>
    </dxf>
    <dxf>
      <font>
        <sz val="10"/>
      </font>
    </dxf>
    <dxf>
      <font>
        <sz val="10"/>
      </font>
    </dxf>
    <dxf>
      <font>
        <sz val="10"/>
      </font>
    </dxf>
    <dxf>
      <font>
        <sz val="10"/>
      </font>
    </dxf>
    <dxf>
      <font>
        <name val="Tahoma"/>
        <scheme val="none"/>
      </font>
    </dxf>
    <dxf>
      <font>
        <name val="Tahoma"/>
        <scheme val="none"/>
      </font>
    </dxf>
    <dxf>
      <font>
        <name val="Tahoma"/>
        <scheme val="none"/>
      </font>
    </dxf>
    <dxf>
      <numFmt numFmtId="34" formatCode="_ &quot;$&quot;\ * #,##0.00_ ;_ &quot;$&quot;\ * \-#,##0.00_ ;_ &quot;$&quot;\ * &quot;-&quot;??_ ;_ @_ "/>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border>
        <left style="thin">
          <color indexed="64"/>
        </left>
        <top style="thin">
          <color indexed="64"/>
        </top>
        <vertical style="thin">
          <color indexed="64"/>
        </vertical>
        <horizontal style="thin">
          <color indexed="64"/>
        </horizontal>
      </border>
    </dxf>
    <dxf>
      <border>
        <left style="thin">
          <color indexed="64"/>
        </left>
        <right style="thin">
          <color indexed="64"/>
        </right>
        <horizontal style="thin">
          <color indexed="64"/>
        </horizontal>
      </border>
    </dxf>
    <dxf>
      <border>
        <left style="thin">
          <color indexed="64"/>
        </left>
        <right style="thin">
          <color indexed="64"/>
        </right>
        <horizontal style="thin">
          <color indexed="64"/>
        </horizontal>
      </border>
    </dxf>
    <dxf>
      <numFmt numFmtId="14" formatCode="0.00%"/>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font>
        <name val="Tahoma"/>
        <scheme val="none"/>
      </font>
    </dxf>
    <dxf>
      <font>
        <name val="Tahoma"/>
        <scheme val="none"/>
      </font>
    </dxf>
    <dxf>
      <font>
        <name val="Tahoma"/>
        <scheme val="none"/>
      </font>
    </dxf>
    <dxf>
      <font>
        <name val="Tahoma"/>
        <scheme val="none"/>
      </font>
    </dxf>
    <dxf>
      <border>
        <right style="thin">
          <color indexed="64"/>
        </right>
        <top style="thin">
          <color indexed="64"/>
        </top>
        <vertical style="thin">
          <color indexed="64"/>
        </vertical>
        <horizontal style="thin">
          <color indexed="64"/>
        </horizontal>
      </border>
    </dxf>
    <dxf>
      <alignment wrapText="1" indent="0" readingOrder="0"/>
    </dxf>
    <dxf>
      <font>
        <sz val="10"/>
      </font>
    </dxf>
    <dxf>
      <font>
        <name val="Tahoma"/>
        <scheme val="none"/>
      </font>
    </dxf>
    <dxf>
      <numFmt numFmtId="34" formatCode="_ &quot;$&quot;\ * #,##0.00_ ;_ &quot;$&quot;\ * \-#,##0.00_ ;_ &quot;$&quot;\ * &quot;-&quot;??_ ;_ @_ "/>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auto="1"/>
        <name val="Tahoma"/>
        <scheme val="none"/>
      </font>
      <numFmt numFmtId="34" formatCode="_ &quot;$&quot;\ * #,##0.00_ ;_ &quot;$&quot;\ * \-#,##0.00_ ;_ &quot;$&quot;\ * &quot;-&quot;??_ ;_ @_ "/>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7" tint="0.59999389629810485"/>
        </patternFill>
      </fill>
      <border outline="0">
        <right style="thin">
          <color indexed="64"/>
        </right>
      </border>
    </dxf>
    <dxf>
      <font>
        <b/>
        <i val="0"/>
        <strike val="0"/>
        <condense val="0"/>
        <extend val="0"/>
        <outline val="0"/>
        <shadow val="0"/>
        <u val="none"/>
        <vertAlign val="baseline"/>
        <sz val="10"/>
        <color rgb="FF000000"/>
        <name val="Tahom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9"/>
        <color rgb="FF000000"/>
        <name val="Tahoma"/>
        <scheme val="none"/>
      </font>
    </dxf>
    <dxf>
      <font>
        <b/>
        <i val="0"/>
        <strike val="0"/>
        <condense val="0"/>
        <extend val="0"/>
        <outline val="0"/>
        <shadow val="0"/>
        <u val="none"/>
        <vertAlign val="baseline"/>
        <sz val="10"/>
        <color rgb="FF000000"/>
        <name val="Tahoma"/>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ahom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rgb="FF000000"/>
      </font>
      <fill>
        <patternFill patternType="solid">
          <fgColor indexed="64"/>
          <bgColor theme="7" tint="0.59999389629810485"/>
        </patternFill>
      </fill>
    </dxf>
    <dxf>
      <font>
        <b/>
        <i val="0"/>
        <strike val="0"/>
        <condense val="0"/>
        <extend val="0"/>
        <outline val="0"/>
        <shadow val="0"/>
        <u val="none"/>
        <vertAlign val="baseline"/>
        <sz val="10"/>
        <color rgb="FF000000"/>
        <name val="Tahoma"/>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9"/>
        <color rgb="FF000000"/>
        <name val="Tahoma"/>
        <scheme val="none"/>
      </font>
    </dxf>
    <dxf>
      <font>
        <b/>
        <i val="0"/>
        <strike val="0"/>
        <condense val="0"/>
        <extend val="0"/>
        <outline val="0"/>
        <shadow val="0"/>
        <u val="none"/>
        <vertAlign val="baseline"/>
        <sz val="10"/>
        <color rgb="FF000000"/>
        <name val="Tahom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9"/>
        <color rgb="FF000000"/>
        <name val="Tahoma"/>
        <scheme val="none"/>
      </font>
    </dxf>
    <dxf>
      <font>
        <b/>
        <i val="0"/>
        <strike val="0"/>
        <condense val="0"/>
        <extend val="0"/>
        <outline val="0"/>
        <shadow val="0"/>
        <u val="none"/>
        <vertAlign val="baseline"/>
        <sz val="10"/>
        <color rgb="FF000000"/>
        <name val="Tahom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rgb="FF000000"/>
      </font>
    </dxf>
    <dxf>
      <font>
        <b/>
        <i val="0"/>
        <strike val="0"/>
        <condense val="0"/>
        <extend val="0"/>
        <outline val="0"/>
        <shadow val="0"/>
        <u val="none"/>
        <vertAlign val="baseline"/>
        <sz val="9"/>
        <color rgb="FF000000"/>
        <name val="Tahom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rgb="FF000000"/>
        <name val="Tahoma"/>
        <scheme val="none"/>
      </font>
      <fill>
        <patternFill patternType="solid">
          <fgColor indexed="64"/>
          <bgColor theme="7" tint="0.59999389629810485"/>
        </patternFill>
      </fill>
    </dxf>
    <dxf>
      <font>
        <b/>
        <i val="0"/>
        <strike val="0"/>
        <condense val="0"/>
        <extend val="0"/>
        <outline val="0"/>
        <shadow val="0"/>
        <u val="none"/>
        <vertAlign val="baseline"/>
        <sz val="11"/>
        <color rgb="FF000000"/>
        <name val="Tahom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9"/>
        <color rgb="FF000000"/>
        <name val="Tahoma"/>
        <scheme val="none"/>
      </font>
      <border outline="0">
        <left style="thin">
          <color indexed="64"/>
        </left>
      </border>
    </dxf>
    <dxf>
      <font>
        <b/>
        <i val="0"/>
        <strike val="0"/>
        <condense val="0"/>
        <extend val="0"/>
        <outline val="0"/>
        <shadow val="0"/>
        <u val="none"/>
        <vertAlign val="baseline"/>
        <sz val="11"/>
        <color rgb="FF000000"/>
        <name val="Tahom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9"/>
        <color rgb="FF000000"/>
        <name val="Tahoma"/>
        <scheme val="none"/>
      </font>
      <border outline="0">
        <right style="thin">
          <color indexed="64"/>
        </right>
      </border>
    </dxf>
    <dxf>
      <border>
        <top style="thin">
          <color indexed="64"/>
        </top>
      </border>
    </dxf>
    <dxf>
      <font>
        <b/>
      </font>
      <fill>
        <patternFill patternType="solid">
          <fgColor indexed="64"/>
          <bgColor theme="0" tint="-0.1499984740745262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none"/>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none"/>
      </font>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fill>
        <patternFill patternType="solid">
          <fgColor indexed="64"/>
          <bgColor theme="0"/>
        </patternFill>
      </fill>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0"/>
        <color rgb="FF000000"/>
        <name val="Tahoma"/>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9"/>
        <color rgb="FF000000"/>
        <name val="Tahoma"/>
        <scheme val="none"/>
      </font>
      <numFmt numFmtId="0" formatCode="General"/>
      <fill>
        <patternFill patternType="solid">
          <fgColor indexed="64"/>
          <bgColor theme="7" tint="0.59999389629810485"/>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0"/>
        <color rgb="FF000000"/>
        <name val="Tahoma"/>
        <scheme val="none"/>
      </font>
      <fill>
        <patternFill patternType="solid">
          <fgColor indexed="64"/>
          <bgColor theme="0"/>
        </patternFill>
      </fill>
      <alignment horizontal="center" vertical="center" textRotation="0" wrapText="1" indent="0" justifyLastLine="0" shrinkToFit="0" readingOrder="0"/>
      <border diagonalUp="0" diagonalDown="0" outline="0">
        <left/>
        <right style="thin">
          <color rgb="FF000000"/>
        </right>
        <top style="thin">
          <color rgb="FF000000"/>
        </top>
        <bottom style="thin">
          <color rgb="FF000000"/>
        </bottom>
      </border>
      <protection locked="0" hidden="0"/>
    </dxf>
    <dxf>
      <border>
        <top style="thin">
          <color rgb="FF000000"/>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0"/>
        <color rgb="FF000000"/>
        <name val="Tahoma"/>
        <scheme val="none"/>
      </font>
    </dxf>
    <dxf>
      <border>
        <bottom style="thin">
          <color rgb="FF000000"/>
        </bottom>
      </border>
    </dxf>
    <dxf>
      <font>
        <b/>
        <i val="0"/>
        <strike val="0"/>
        <condense val="0"/>
        <extend val="0"/>
        <outline val="0"/>
        <shadow val="0"/>
        <u val="none"/>
        <vertAlign val="baseline"/>
        <sz val="10"/>
        <color rgb="FF000000"/>
        <name val="Tahoma"/>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rgb="FF000000"/>
        </left>
        <right style="thin">
          <color rgb="FF000000"/>
        </right>
        <top/>
        <bottom/>
        <vertical style="thin">
          <color rgb="FF000000"/>
        </vertical>
        <horizontal style="thin">
          <color rgb="FF000000"/>
        </horizontal>
      </border>
    </dxf>
    <dxf>
      <font>
        <b val="0"/>
        <i val="0"/>
        <strike val="0"/>
        <condense val="0"/>
        <extend val="0"/>
        <outline val="0"/>
        <shadow val="0"/>
        <u val="none"/>
        <vertAlign val="baseline"/>
        <sz val="10"/>
        <color auto="1"/>
        <name val="Tahoma"/>
        <scheme val="none"/>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ahoma"/>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30"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alignment horizontal="lef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Tahoma"/>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E4E4E8"/>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ADViera" refreshedDate="43615.644483796299" createdVersion="5" refreshedVersion="5" minRefreshableVersion="3" recordCount="11">
  <cacheSource type="worksheet">
    <worksheetSource name="Acciones"/>
  </cacheSource>
  <cacheFields count="10">
    <cacheField name="Actividad a la que pertenece " numFmtId="0">
      <sharedItems count="7">
        <s v="FODON.PER.1"/>
        <s v="FODON.PER.2"/>
        <s v="FODON.PER.3"/>
        <s v="FODON.PER.4"/>
        <s v="FODON.PER.5"/>
        <s v="FODON.PER.6"/>
        <s v="FODON.PER.7"/>
      </sharedItems>
    </cacheField>
    <cacheField name="N° Acción" numFmtId="0">
      <sharedItems containsSemiMixedTypes="0" containsString="0" containsNumber="1" containsInteger="1" minValue="1" maxValue="2"/>
    </cacheField>
    <cacheField name="Código de Acción" numFmtId="0">
      <sharedItems/>
    </cacheField>
    <cacheField name="Descripción de la Acción " numFmtId="0">
      <sharedItems/>
    </cacheField>
    <cacheField name="Detalle de gasto" numFmtId="0">
      <sharedItems/>
    </cacheField>
    <cacheField name="Rubro del gasto" numFmtId="0">
      <sharedItems count="11">
        <s v="4.3 B. de Uso - Maquinaria y equipo"/>
        <s v="3.3 Serv. no per. - Mantenimiento, reparación y limpieza"/>
        <s v="3.4 Serv. no per. - Servicios técnicos y profesionales"/>
        <s v="2.1 B. de cons. - Productos alimenticios agropecuarios y forestales"/>
        <s v="2.5 B. de cons. - Productos químicos, combustibles y lubricantes"/>
        <s v="3.7 Serv. no per. - Pasajes y viáticos"/>
        <s v="4.3 B. de consumo - Maquinaria y equipo" u="1"/>
        <s v="3.3 Serv. no personales - Mantenimiento, reparación y limpieza" u="1"/>
        <s v="3.4 Serv. no personales - Servicios técnicos y profesionales" u="1"/>
        <s v="2.1 B. de consumo - Productos alimenticios agropecuarios y forestales" u="1"/>
        <s v="2.5 B. de consumo - Productos químicos, combustibles y lubricantes" u="1"/>
      </sharedItems>
    </cacheField>
    <cacheField name="Tipo de gasto" numFmtId="0">
      <sharedItems count="3">
        <s v="Gasto de Capital"/>
        <s v="Gasto Corriente"/>
        <s v="" u="1"/>
      </sharedItems>
    </cacheField>
    <cacheField name="Costo Unitario" numFmtId="44">
      <sharedItems containsSemiMixedTypes="0" containsString="0" containsNumber="1" containsInteger="1" minValue="2000" maxValue="700000"/>
    </cacheField>
    <cacheField name="Cantidad" numFmtId="0">
      <sharedItems containsSemiMixedTypes="0" containsString="0" containsNumber="1" containsInteger="1" minValue="1" maxValue="20"/>
    </cacheField>
    <cacheField name="Costo Total" numFmtId="44">
      <sharedItems containsSemiMixedTypes="0" containsString="0" containsNumber="1" containsInteger="1" minValue="5000" maxValue="7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
  <r>
    <x v="0"/>
    <n v="1"/>
    <s v="FODON.PER.1.1"/>
    <s v="Compra de mesadas"/>
    <s v="Compra de mesadas para el laboratorio"/>
    <x v="0"/>
    <x v="0"/>
    <n v="20000"/>
    <n v="2"/>
    <n v="40000"/>
  </r>
  <r>
    <x v="0"/>
    <n v="2"/>
    <s v="FODON.PER.1.2"/>
    <s v="Instalación de mesadas"/>
    <s v="Retiro de mesadas anteriores e instalación"/>
    <x v="1"/>
    <x v="1"/>
    <n v="15000"/>
    <n v="1"/>
    <n v="15000"/>
  </r>
  <r>
    <x v="1"/>
    <n v="1"/>
    <s v="FODON.PER.2.1"/>
    <s v="Calibracion de equipos existentes"/>
    <s v="Calibración de balanzas"/>
    <x v="2"/>
    <x v="1"/>
    <n v="5000"/>
    <n v="1"/>
    <n v="5000"/>
  </r>
  <r>
    <x v="2"/>
    <n v="1"/>
    <s v="FODON.PER.3.1"/>
    <s v="Compra de computadoras, teclados e impresoras"/>
    <s v="Adquisición de equipos informáticos para 6 puestos de trabajo "/>
    <x v="0"/>
    <x v="0"/>
    <n v="20000"/>
    <n v="6"/>
    <n v="120000"/>
  </r>
  <r>
    <x v="3"/>
    <n v="1"/>
    <s v="FODON.PER.4.1"/>
    <s v="Equipo Z modelo Y"/>
    <s v="Equipo de análisis químico de …. Marca x y modelo y"/>
    <x v="0"/>
    <x v="0"/>
    <n v="700000"/>
    <n v="1"/>
    <n v="700000"/>
  </r>
  <r>
    <x v="4"/>
    <n v="1"/>
    <s v="FODON.PER.5.1"/>
    <s v="Gastos asociados Equipo Z: repuestos"/>
    <s v="Repuestos de lámpara"/>
    <x v="0"/>
    <x v="0"/>
    <n v="20000"/>
    <n v="2"/>
    <n v="40000"/>
  </r>
  <r>
    <x v="4"/>
    <n v="2"/>
    <s v="FODON.PER.5.2"/>
    <s v="Gastos asociados Equipo Z: calibración"/>
    <s v="Realizada por compañía especializada"/>
    <x v="2"/>
    <x v="1"/>
    <n v="35000"/>
    <n v="1"/>
    <n v="35000"/>
  </r>
  <r>
    <x v="5"/>
    <n v="1"/>
    <s v="FODON.PER.6.1"/>
    <s v="Compra de ratones"/>
    <s v="Compra de 20 ratones para experimentación"/>
    <x v="3"/>
    <x v="1"/>
    <n v="2000"/>
    <n v="20"/>
    <n v="40000"/>
  </r>
  <r>
    <x v="5"/>
    <n v="2"/>
    <s v="FODON.PER.6.2"/>
    <s v="Compra de reactivos necesarios"/>
    <s v="Compra de reactivos de laboratorio"/>
    <x v="4"/>
    <x v="1"/>
    <n v="65000"/>
    <n v="1"/>
    <n v="65000"/>
  </r>
  <r>
    <x v="6"/>
    <n v="1"/>
    <s v="FODON.PER.7.1"/>
    <s v="Viáticos para Congreso Internacional"/>
    <s v="Viáticos durante 4 días"/>
    <x v="5"/>
    <x v="1"/>
    <n v="12000"/>
    <n v="1"/>
    <n v="12000"/>
  </r>
  <r>
    <x v="6"/>
    <n v="2"/>
    <s v="FODON.PER.7.2"/>
    <s v="Pasaje a Europa para Congreso Internacional"/>
    <s v="Pasaje para asistir al Congreso de Odontología Internacional y presentar resultados"/>
    <x v="5"/>
    <x v="1"/>
    <n v="45000"/>
    <n v="1"/>
    <n v="45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Resumen de Presupuesto" cacheId="5" applyNumberFormats="0" applyBorderFormats="0" applyFontFormats="0" applyPatternFormats="0" applyAlignmentFormats="0" applyWidthHeightFormats="1" dataCaption="Valores" updatedVersion="5" minRefreshableVersion="3" itemPrintTitles="1" createdVersion="5" indent="0" showHeaders="0" outline="1" outlineData="1" multipleFieldFilters="0">
  <location ref="B12:H20" firstHeaderRow="0" firstDataRow="2" firstDataCol="1"/>
  <pivotFields count="10">
    <pivotField showAll="0"/>
    <pivotField showAll="0"/>
    <pivotField showAll="0" defaultSubtotal="0"/>
    <pivotField showAll="0" defaultSubtotal="0"/>
    <pivotField showAll="0"/>
    <pivotField axis="axisRow" showAll="0">
      <items count="12">
        <item m="1" x="9"/>
        <item m="1" x="10"/>
        <item m="1" x="7"/>
        <item m="1" x="8"/>
        <item m="1" x="6"/>
        <item x="0"/>
        <item x="1"/>
        <item x="2"/>
        <item x="3"/>
        <item x="4"/>
        <item x="5"/>
        <item t="default"/>
      </items>
    </pivotField>
    <pivotField axis="axisCol" showAll="0">
      <items count="4">
        <item m="1" x="2"/>
        <item x="1"/>
        <item x="0"/>
        <item t="default"/>
      </items>
    </pivotField>
    <pivotField showAll="0"/>
    <pivotField showAll="0"/>
    <pivotField dataField="1" numFmtId="44" showAll="0"/>
  </pivotFields>
  <rowFields count="1">
    <field x="5"/>
  </rowFields>
  <rowItems count="7">
    <i>
      <x v="5"/>
    </i>
    <i>
      <x v="6"/>
    </i>
    <i>
      <x v="7"/>
    </i>
    <i>
      <x v="8"/>
    </i>
    <i>
      <x v="9"/>
    </i>
    <i>
      <x v="10"/>
    </i>
    <i t="grand">
      <x/>
    </i>
  </rowItems>
  <colFields count="2">
    <field x="6"/>
    <field x="-2"/>
  </colFields>
  <colItems count="6">
    <i>
      <x v="1"/>
      <x/>
    </i>
    <i r="1" i="1">
      <x v="1"/>
    </i>
    <i>
      <x v="2"/>
      <x/>
    </i>
    <i r="1" i="1">
      <x v="1"/>
    </i>
    <i t="grand">
      <x/>
    </i>
    <i t="grand" i="1">
      <x/>
    </i>
  </colItems>
  <dataFields count="2">
    <dataField name="Inversión por Rubro" fld="9" baseField="5" baseItem="5" numFmtId="44"/>
    <dataField name="%" fld="9" showDataAs="percentOfTotal" baseField="5" baseItem="2" numFmtId="10"/>
  </dataFields>
  <formats count="29">
    <format dxfId="44">
      <pivotArea outline="0" collapsedLevelsAreSubtotals="1" fieldPosition="0"/>
    </format>
    <format dxfId="43">
      <pivotArea dataOnly="0" labelOnly="1" grandRow="1" outline="0" fieldPosition="0"/>
    </format>
    <format dxfId="42">
      <pivotArea outline="0" collapsedLevelsAreSubtotals="1" fieldPosition="0"/>
    </format>
    <format dxfId="41">
      <pivotArea type="all" dataOnly="0" outline="0" fieldPosition="0"/>
    </format>
    <format dxfId="40">
      <pivotArea type="all" dataOnly="0" outline="0" fieldPosition="0"/>
    </format>
    <format dxfId="39">
      <pivotArea type="all" dataOnly="0" outline="0" fieldPosition="0"/>
    </format>
    <format dxfId="38">
      <pivotArea dataOnly="0" grandCol="1" outline="0" fieldPosition="0"/>
    </format>
    <format dxfId="37">
      <pivotArea type="all" dataOnly="0" outline="0" fieldPosition="0"/>
    </format>
    <format dxfId="36">
      <pivotArea outline="0" collapsedLevelsAreSubtotals="1" fieldPosition="0"/>
    </format>
    <format dxfId="35">
      <pivotArea dataOnly="0" labelOnly="1" grandRow="1" outline="0" fieldPosition="0"/>
    </format>
    <format dxfId="34">
      <pivotArea dataOnly="0" labelOnly="1" grandCol="1" outline="0" fieldPosition="0"/>
    </format>
    <format dxfId="33">
      <pivotArea dataOnly="0" labelOnly="1" fieldPosition="0">
        <references count="1">
          <reference field="5" count="0"/>
        </references>
      </pivotArea>
    </format>
    <format dxfId="32">
      <pivotArea dataOnly="0" labelOnly="1" fieldPosition="0">
        <references count="1">
          <reference field="5" count="0"/>
        </references>
      </pivotArea>
    </format>
    <format dxfId="31">
      <pivotArea field="5" type="button" dataOnly="0" labelOnly="1" outline="0" axis="axisRow" fieldPosition="0"/>
    </format>
    <format dxfId="30">
      <pivotArea dataOnly="0" labelOnly="1" fieldPosition="0">
        <references count="1">
          <reference field="6" count="0"/>
        </references>
      </pivotArea>
    </format>
    <format dxfId="29">
      <pivotArea dataOnly="0" labelOnly="1" grandCol="1" outline="0" fieldPosition="0"/>
    </format>
    <format dxfId="28">
      <pivotArea outline="0" fieldPosition="0">
        <references count="1">
          <reference field="4294967294" count="1">
            <x v="1"/>
          </reference>
        </references>
      </pivotArea>
    </format>
    <format dxfId="27">
      <pivotArea dataOnly="0" labelOnly="1" fieldPosition="0">
        <references count="1">
          <reference field="6" count="1">
            <x v="1"/>
          </reference>
        </references>
      </pivotArea>
    </format>
    <format dxfId="26">
      <pivotArea dataOnly="0" labelOnly="1" offset="A256" fieldPosition="0">
        <references count="1">
          <reference field="6" count="1">
            <x v="2"/>
          </reference>
        </references>
      </pivotArea>
    </format>
    <format dxfId="25">
      <pivotArea dataOnly="0" labelOnly="1" fieldPosition="0">
        <references count="1">
          <reference field="6" count="0"/>
        </references>
      </pivotArea>
    </format>
    <format dxfId="24">
      <pivotArea field="6" dataOnly="0" labelOnly="1" grandCol="1" outline="0" axis="axisCol" fieldPosition="0">
        <references count="1">
          <reference field="4294967294" count="1" selected="0">
            <x v="0"/>
          </reference>
        </references>
      </pivotArea>
    </format>
    <format dxfId="23">
      <pivotArea field="6" dataOnly="0" labelOnly="1" grandCol="1" outline="0" axis="axisCol" fieldPosition="0">
        <references count="1">
          <reference field="4294967294" count="1" selected="0">
            <x v="1"/>
          </reference>
        </references>
      </pivotArea>
    </format>
    <format dxfId="22">
      <pivotArea dataOnly="0" labelOnly="1" fieldPosition="0">
        <references count="1">
          <reference field="6" count="0"/>
        </references>
      </pivotArea>
    </format>
    <format dxfId="21">
      <pivotArea field="6" dataOnly="0" labelOnly="1" grandCol="1" outline="0" axis="axisCol" fieldPosition="0">
        <references count="1">
          <reference field="4294967294" count="1" selected="0">
            <x v="0"/>
          </reference>
        </references>
      </pivotArea>
    </format>
    <format dxfId="20">
      <pivotArea field="6" dataOnly="0" labelOnly="1" grandCol="1" outline="0" axis="axisCol" fieldPosition="0">
        <references count="1">
          <reference field="4294967294" count="1" selected="0">
            <x v="1"/>
          </reference>
        </references>
      </pivotArea>
    </format>
    <format dxfId="19">
      <pivotArea dataOnly="0" labelOnly="1" fieldPosition="0">
        <references count="1">
          <reference field="6" count="1">
            <x v="1"/>
          </reference>
        </references>
      </pivotArea>
    </format>
    <format dxfId="18">
      <pivotArea dataOnly="0" labelOnly="1" fieldPosition="0">
        <references count="1">
          <reference field="6" count="1">
            <x v="2"/>
          </reference>
        </references>
      </pivotArea>
    </format>
    <format dxfId="17">
      <pivotArea dataOnly="0" labelOnly="1" fieldPosition="0">
        <references count="1">
          <reference field="6" count="1">
            <x v="1"/>
          </reference>
        </references>
      </pivotArea>
    </format>
    <format dxfId="16">
      <pivotArea dataOnly="0" labelOnly="1" fieldPosition="0">
        <references count="1">
          <reference field="6"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3" cacheId="5" applyNumberFormats="0" applyBorderFormats="0" applyFontFormats="0" applyPatternFormats="0" applyAlignmentFormats="0" applyWidthHeightFormats="1" dataCaption="Valores" updatedVersion="5" minRefreshableVersion="3" itemPrintTitles="1" createdVersion="5" indent="0" showHeaders="0" outline="1" outlineData="1" multipleFieldFilters="0">
  <location ref="B5:C8" firstHeaderRow="1" firstDataRow="1" firstDataCol="1"/>
  <pivotFields count="10">
    <pivotField showAll="0"/>
    <pivotField showAll="0"/>
    <pivotField showAll="0" defaultSubtotal="0"/>
    <pivotField showAll="0" defaultSubtotal="0"/>
    <pivotField showAll="0"/>
    <pivotField showAll="0"/>
    <pivotField axis="axisRow" showAll="0">
      <items count="4">
        <item m="1" x="2"/>
        <item x="1"/>
        <item x="0"/>
        <item t="default"/>
      </items>
    </pivotField>
    <pivotField numFmtId="44" showAll="0"/>
    <pivotField showAll="0"/>
    <pivotField dataField="1" numFmtId="44" showAll="0"/>
  </pivotFields>
  <rowFields count="1">
    <field x="6"/>
  </rowFields>
  <rowItems count="3">
    <i>
      <x v="1"/>
    </i>
    <i>
      <x v="2"/>
    </i>
    <i t="grand">
      <x/>
    </i>
  </rowItems>
  <colItems count="1">
    <i/>
  </colItems>
  <dataFields count="1">
    <dataField name="Total Tipo de gasto" fld="9" baseField="6" baseItem="1" numFmtId="44"/>
  </dataFields>
  <formats count="25">
    <format dxfId="69">
      <pivotArea outline="0" collapsedLevelsAreSubtotals="1" fieldPosition="0"/>
    </format>
    <format dxfId="68">
      <pivotArea type="all" dataOnly="0" outline="0" fieldPosition="0"/>
    </format>
    <format dxfId="67">
      <pivotArea field="6" type="button" dataOnly="0" labelOnly="1" outline="0" axis="axisRow" fieldPosition="0"/>
    </format>
    <format dxfId="66">
      <pivotArea dataOnly="0" labelOnly="1" outline="0" axis="axisValues" fieldPosition="0"/>
    </format>
    <format dxfId="65">
      <pivotArea type="all" dataOnly="0" outline="0" fieldPosition="0"/>
    </format>
    <format dxfId="64">
      <pivotArea outline="0" collapsedLevelsAreSubtotals="1" fieldPosition="0"/>
    </format>
    <format dxfId="63">
      <pivotArea field="6" type="button" dataOnly="0" labelOnly="1" outline="0" axis="axisRow" fieldPosition="0"/>
    </format>
    <format dxfId="62">
      <pivotArea dataOnly="0" labelOnly="1" outline="0" axis="axisValues" fieldPosition="0"/>
    </format>
    <format dxfId="61">
      <pivotArea dataOnly="0" labelOnly="1" fieldPosition="0">
        <references count="1">
          <reference field="6" count="0"/>
        </references>
      </pivotArea>
    </format>
    <format dxfId="60">
      <pivotArea dataOnly="0" labelOnly="1" grandRow="1" outline="0" fieldPosition="0"/>
    </format>
    <format dxfId="59">
      <pivotArea field="6" type="button" dataOnly="0" labelOnly="1" outline="0" axis="axisRow" fieldPosition="0"/>
    </format>
    <format dxfId="58">
      <pivotArea dataOnly="0" labelOnly="1" outline="0" axis="axisValues" fieldPosition="0"/>
    </format>
    <format dxfId="57">
      <pivotArea type="all" dataOnly="0" outline="0" fieldPosition="0"/>
    </format>
    <format dxfId="56">
      <pivotArea outline="0" collapsedLevelsAreSubtotals="1" fieldPosition="0"/>
    </format>
    <format dxfId="55">
      <pivotArea field="6" type="button" dataOnly="0" labelOnly="1" outline="0" axis="axisRow" fieldPosition="0"/>
    </format>
    <format dxfId="54">
      <pivotArea dataOnly="0" labelOnly="1" outline="0" axis="axisValues" fieldPosition="0"/>
    </format>
    <format dxfId="53">
      <pivotArea dataOnly="0" labelOnly="1" fieldPosition="0">
        <references count="1">
          <reference field="6" count="0"/>
        </references>
      </pivotArea>
    </format>
    <format dxfId="52">
      <pivotArea dataOnly="0" labelOnly="1" grandRow="1" outline="0" fieldPosition="0"/>
    </format>
    <format dxfId="51">
      <pivotArea type="all" dataOnly="0" outline="0" fieldPosition="0"/>
    </format>
    <format dxfId="50">
      <pivotArea outline="0" collapsedLevelsAreSubtotals="1" fieldPosition="0"/>
    </format>
    <format dxfId="49">
      <pivotArea dataOnly="0" labelOnly="1" outline="0" axis="axisValues" fieldPosition="0"/>
    </format>
    <format dxfId="48">
      <pivotArea dataOnly="0" labelOnly="1" fieldPosition="0">
        <references count="1">
          <reference field="6" count="0"/>
        </references>
      </pivotArea>
    </format>
    <format dxfId="47">
      <pivotArea dataOnly="0" labelOnly="1" grandRow="1" outline="0" fieldPosition="0"/>
    </format>
    <format dxfId="46">
      <pivotArea dataOnly="0" labelOnly="1" outline="0" axis="axisValues" fieldPosition="0"/>
    </format>
    <format dxfId="4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1" cacheId="5" applyNumberFormats="0" applyBorderFormats="0" applyFontFormats="0" applyPatternFormats="0" applyAlignmentFormats="0" applyWidthHeightFormats="1" dataCaption="Valores" updatedVersion="5" minRefreshableVersion="3" itemPrintTitles="1" createdVersion="5" indent="0" showHeaders="0" outline="1" outlineData="1" multipleFieldFilters="0">
  <location ref="I2:O11" firstHeaderRow="0" firstDataRow="2" firstDataCol="1"/>
  <pivotFields count="10">
    <pivotField axis="axisRow" showAll="0">
      <items count="8">
        <item x="0"/>
        <item x="1"/>
        <item x="2"/>
        <item x="3"/>
        <item x="4"/>
        <item x="5"/>
        <item x="6"/>
        <item t="default"/>
      </items>
    </pivotField>
    <pivotField showAll="0"/>
    <pivotField showAll="0" defaultSubtotal="0"/>
    <pivotField showAll="0" defaultSubtotal="0"/>
    <pivotField showAll="0"/>
    <pivotField showAll="0">
      <items count="12">
        <item m="1" x="9"/>
        <item m="1" x="10"/>
        <item m="1" x="7"/>
        <item m="1" x="8"/>
        <item m="1" x="6"/>
        <item x="0"/>
        <item x="1"/>
        <item x="2"/>
        <item x="3"/>
        <item x="4"/>
        <item x="5"/>
        <item t="default"/>
      </items>
    </pivotField>
    <pivotField axis="axisCol" showAll="0">
      <items count="4">
        <item m="1" x="2"/>
        <item x="1"/>
        <item x="0"/>
        <item t="default"/>
      </items>
    </pivotField>
    <pivotField showAll="0"/>
    <pivotField showAll="0"/>
    <pivotField dataField="1" numFmtId="44" showAll="0"/>
  </pivotFields>
  <rowFields count="1">
    <field x="0"/>
  </rowFields>
  <rowItems count="8">
    <i>
      <x/>
    </i>
    <i>
      <x v="1"/>
    </i>
    <i>
      <x v="2"/>
    </i>
    <i>
      <x v="3"/>
    </i>
    <i>
      <x v="4"/>
    </i>
    <i>
      <x v="5"/>
    </i>
    <i>
      <x v="6"/>
    </i>
    <i t="grand">
      <x/>
    </i>
  </rowItems>
  <colFields count="2">
    <field x="6"/>
    <field x="-2"/>
  </colFields>
  <colItems count="6">
    <i>
      <x v="1"/>
      <x/>
    </i>
    <i r="1" i="1">
      <x v="1"/>
    </i>
    <i>
      <x v="2"/>
      <x/>
    </i>
    <i r="1" i="1">
      <x v="1"/>
    </i>
    <i t="grand">
      <x/>
    </i>
    <i t="grand" i="1">
      <x/>
    </i>
  </colItems>
  <dataFields count="2">
    <dataField name="Inversión por Actividad" fld="9" baseField="0" baseItem="0" numFmtId="44"/>
    <dataField name="%" fld="9" showDataAs="percentOfTotal" baseField="5" baseItem="2" numFmtId="10"/>
  </dataFields>
  <formats count="28">
    <format dxfId="97">
      <pivotArea outline="0" collapsedLevelsAreSubtotals="1" fieldPosition="0"/>
    </format>
    <format dxfId="96">
      <pivotArea dataOnly="0" labelOnly="1" grandRow="1" outline="0" fieldPosition="0"/>
    </format>
    <format dxfId="95">
      <pivotArea outline="0" collapsedLevelsAreSubtotals="1" fieldPosition="0"/>
    </format>
    <format dxfId="94">
      <pivotArea type="all" dataOnly="0" outline="0" fieldPosition="0"/>
    </format>
    <format dxfId="93">
      <pivotArea type="all" dataOnly="0" outline="0" fieldPosition="0"/>
    </format>
    <format dxfId="92">
      <pivotArea type="all" dataOnly="0" outline="0" fieldPosition="0"/>
    </format>
    <format dxfId="91">
      <pivotArea dataOnly="0" grandCol="1" outline="0" fieldPosition="0"/>
    </format>
    <format dxfId="90">
      <pivotArea type="all" dataOnly="0" outline="0" fieldPosition="0"/>
    </format>
    <format dxfId="89">
      <pivotArea outline="0" collapsedLevelsAreSubtotals="1" fieldPosition="0"/>
    </format>
    <format dxfId="88">
      <pivotArea dataOnly="0" labelOnly="1" grandRow="1" outline="0" fieldPosition="0"/>
    </format>
    <format dxfId="87">
      <pivotArea dataOnly="0" labelOnly="1" grandCol="1" outline="0" fieldPosition="0"/>
    </format>
    <format dxfId="86">
      <pivotArea field="5" type="button" dataOnly="0" labelOnly="1" outline="0"/>
    </format>
    <format dxfId="85">
      <pivotArea dataOnly="0" labelOnly="1" fieldPosition="0">
        <references count="1">
          <reference field="6" count="0"/>
        </references>
      </pivotArea>
    </format>
    <format dxfId="84">
      <pivotArea dataOnly="0" labelOnly="1" grandCol="1" outline="0" fieldPosition="0"/>
    </format>
    <format dxfId="83">
      <pivotArea outline="0" fieldPosition="0">
        <references count="1">
          <reference field="4294967294" count="1">
            <x v="1"/>
          </reference>
        </references>
      </pivotArea>
    </format>
    <format dxfId="82">
      <pivotArea dataOnly="0" labelOnly="1" fieldPosition="0">
        <references count="1">
          <reference field="6" count="1">
            <x v="1"/>
          </reference>
        </references>
      </pivotArea>
    </format>
    <format dxfId="81">
      <pivotArea dataOnly="0" labelOnly="1" offset="A256" fieldPosition="0">
        <references count="1">
          <reference field="6" count="1">
            <x v="2"/>
          </reference>
        </references>
      </pivotArea>
    </format>
    <format dxfId="80">
      <pivotArea dataOnly="0" labelOnly="1" fieldPosition="0">
        <references count="1">
          <reference field="0" count="0"/>
        </references>
      </pivotArea>
    </format>
    <format dxfId="79">
      <pivotArea dataOnly="0" labelOnly="1" fieldPosition="0">
        <references count="1">
          <reference field="6" count="0"/>
        </references>
      </pivotArea>
    </format>
    <format dxfId="78">
      <pivotArea field="6" dataOnly="0" labelOnly="1" grandCol="1" outline="0" axis="axisCol" fieldPosition="0">
        <references count="1">
          <reference field="4294967294" count="1" selected="0">
            <x v="0"/>
          </reference>
        </references>
      </pivotArea>
    </format>
    <format dxfId="77">
      <pivotArea field="6" dataOnly="0" labelOnly="1" grandCol="1" outline="0" axis="axisCol" fieldPosition="0">
        <references count="1">
          <reference field="4294967294" count="1" selected="0">
            <x v="1"/>
          </reference>
        </references>
      </pivotArea>
    </format>
    <format dxfId="76">
      <pivotArea dataOnly="0" labelOnly="1" fieldPosition="0">
        <references count="1">
          <reference field="6" count="0"/>
        </references>
      </pivotArea>
    </format>
    <format dxfId="75">
      <pivotArea field="6" dataOnly="0" labelOnly="1" grandCol="1" outline="0" axis="axisCol" fieldPosition="0">
        <references count="1">
          <reference field="4294967294" count="1" selected="0">
            <x v="0"/>
          </reference>
        </references>
      </pivotArea>
    </format>
    <format dxfId="74">
      <pivotArea field="6" dataOnly="0" labelOnly="1" grandCol="1" outline="0" axis="axisCol" fieldPosition="0">
        <references count="1">
          <reference field="4294967294" count="1" selected="0">
            <x v="1"/>
          </reference>
        </references>
      </pivotArea>
    </format>
    <format dxfId="73">
      <pivotArea dataOnly="0" labelOnly="1" fieldPosition="0">
        <references count="1">
          <reference field="6" count="1">
            <x v="1"/>
          </reference>
        </references>
      </pivotArea>
    </format>
    <format dxfId="72">
      <pivotArea dataOnly="0" labelOnly="1" fieldPosition="0">
        <references count="1">
          <reference field="6" count="1">
            <x v="2"/>
          </reference>
        </references>
      </pivotArea>
    </format>
    <format dxfId="71">
      <pivotArea dataOnly="0" labelOnly="1" fieldPosition="0">
        <references count="1">
          <reference field="6" count="1">
            <x v="1"/>
          </reference>
        </references>
      </pivotArea>
    </format>
    <format dxfId="70">
      <pivotArea dataOnly="0" labelOnly="1" fieldPosition="0">
        <references count="1">
          <reference field="6"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1" displayName="Tabla1" ref="A10:G16" totalsRowShown="0" headerRowDxfId="141" dataDxfId="139" headerRowBorderDxfId="140" tableBorderDxfId="138" totalsRowBorderDxfId="137">
  <autoFilter ref="A10:G1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name="APELLIDO y Nombre" dataDxfId="136"/>
    <tableColumn id="1" name="CUIL / CUIT" dataDxfId="135">
      <calculatedColumnFormula>'3.Datos Dir-Codir'!B11</calculatedColumnFormula>
    </tableColumn>
    <tableColumn id="3" name="Rol" dataDxfId="134"/>
    <tableColumn id="4" name="Cargo y dedicación en la UBA" dataDxfId="133"/>
    <tableColumn id="5" name="Cátedra / Instituto / Secretaría / Área / Otro" dataDxfId="132"/>
    <tableColumn id="6" name="Cargos en otros organismos" dataDxfId="131"/>
    <tableColumn id="7" name="Maximo título alcanzado" dataDxfId="130"/>
  </tableColumns>
  <tableStyleInfo name="TableStyleMedium16" showFirstColumn="0" showLastColumn="0" showRowStripes="1" showColumnStripes="0"/>
</table>
</file>

<file path=xl/tables/table2.xml><?xml version="1.0" encoding="utf-8"?>
<table xmlns="http://schemas.openxmlformats.org/spreadsheetml/2006/main" id="2" name="Actividades" displayName="Actividades" ref="A3:D10" totalsRowShown="0" headerRowDxfId="129" dataDxfId="127" headerRowBorderDxfId="128" tableBorderDxfId="126" totalsRowBorderDxfId="125">
  <autoFilter ref="A3:D10">
    <filterColumn colId="0" hiddenButton="1"/>
    <filterColumn colId="1" hiddenButton="1"/>
    <filterColumn colId="2" hiddenButton="1"/>
    <filterColumn colId="3" hiddenButton="1"/>
  </autoFilter>
  <tableColumns count="4">
    <tableColumn id="2" name="N° Act" dataDxfId="124"/>
    <tableColumn id="3" name="Código Actividad" dataDxfId="123">
      <calculatedColumnFormula>IF(NOT(ISBLANK(Actividades[[#This Row],[N° Act]])),INDEX('Referencias - NO MODIFICAR'!$M$9:$M$18,MATCH('1.Caratula'!$B$7,'Referencias - NO MODIFICAR'!$L$9:$L$18,0))&amp;"."&amp;LEFT('1.Caratula'!$B$6,3)&amp;"."&amp;A4,"")</calculatedColumnFormula>
    </tableColumn>
    <tableColumn id="4" name="Breve Descripción de la actividad" dataDxfId="122"/>
    <tableColumn id="5" name="Componente " dataDxfId="121"/>
  </tableColumns>
  <tableStyleInfo showFirstColumn="0" showLastColumn="0" showRowStripes="0" showColumnStripes="0"/>
</table>
</file>

<file path=xl/tables/table3.xml><?xml version="1.0" encoding="utf-8"?>
<table xmlns="http://schemas.openxmlformats.org/spreadsheetml/2006/main" id="4" name="Acciones" displayName="Acciones" ref="A3:J15" totalsRowCount="1" headerRowDxfId="120" dataDxfId="119" totalsRowDxfId="118" totalsRowBorderDxfId="117">
  <autoFilter ref="A3:J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Actividad a la que pertenece " totalsRowLabel="Total" dataDxfId="116" totalsRowDxfId="115"/>
    <tableColumn id="3" name="N° Acción" dataDxfId="114" totalsRowDxfId="113"/>
    <tableColumn id="4" name="Código de Acción" dataDxfId="112" totalsRowDxfId="111">
      <calculatedColumnFormula>IF(ISBLANK(A4),"",A4&amp;"."&amp;B4)</calculatedColumnFormula>
    </tableColumn>
    <tableColumn id="5" name="Descripción de la Acción " dataDxfId="110" totalsRowDxfId="109"/>
    <tableColumn id="6" name="Detalle de gasto" dataDxfId="108" totalsRowDxfId="107"/>
    <tableColumn id="7" name="Rubro del gasto" dataDxfId="106" totalsRowDxfId="105"/>
    <tableColumn id="8" name="Tipo de gasto" dataDxfId="104" totalsRowDxfId="103">
      <calculatedColumnFormula>IF(ISBLANK(F4),"",INDEX('Referencias - NO MODIFICAR'!$B$2:$B$17,MATCH('6.Acciones y Presupuesto'!F4,'Referencias - NO MODIFICAR'!$A$2:$A$17,0)))</calculatedColumnFormula>
    </tableColumn>
    <tableColumn id="9" name="Costo Unitario" totalsRowDxfId="102"/>
    <tableColumn id="10" name="Cantidad" dataDxfId="101" totalsRowDxfId="100"/>
    <tableColumn id="11" name="Costo Total" totalsRowFunction="sum" dataDxfId="99" totalsRowDxfId="98">
      <calculatedColumnFormula>H4*I4</calculatedColumnFormula>
    </tableColumn>
  </tableColumns>
  <tableStyleInfo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ejemplo2@email.com"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ejemplo2@email.com" TargetMode="External"/><Relationship Id="rId1" Type="http://schemas.openxmlformats.org/officeDocument/2006/relationships/hyperlink" Target="mailto:Ejemplo@mail.com"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6.bin"/><Relationship Id="rId5" Type="http://schemas.openxmlformats.org/officeDocument/2006/relationships/comments" Target="../comments2.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comments" Target="../comments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vmlDrawing" Target="../drawings/vmlDrawing10.vml"/><Relationship Id="rId5" Type="http://schemas.openxmlformats.org/officeDocument/2006/relationships/vmlDrawing" Target="../drawings/vmlDrawing9.v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0"/>
  <sheetViews>
    <sheetView tabSelected="1" view="pageLayout" topLeftCell="A4" zoomScaleNormal="100" zoomScaleSheetLayoutView="100" workbookViewId="0">
      <selection activeCell="B5" sqref="B5"/>
    </sheetView>
  </sheetViews>
  <sheetFormatPr baseColWidth="10" defaultColWidth="14.42578125" defaultRowHeight="15" customHeight="1" x14ac:dyDescent="0.25"/>
  <cols>
    <col min="1" max="1" width="30.85546875" style="8" customWidth="1"/>
    <col min="2" max="2" width="67.7109375" style="8" customWidth="1"/>
    <col min="3" max="8" width="9.140625" style="8" customWidth="1"/>
    <col min="9" max="16384" width="14.42578125" style="8"/>
  </cols>
  <sheetData>
    <row r="1" spans="1:8" ht="78" customHeight="1" thickBot="1" x14ac:dyDescent="0.3">
      <c r="A1" s="171" t="s">
        <v>234</v>
      </c>
      <c r="B1" s="172"/>
      <c r="C1" s="7"/>
      <c r="D1" s="7"/>
      <c r="E1" s="7"/>
      <c r="F1" s="7"/>
      <c r="G1" s="7"/>
      <c r="H1" s="7"/>
    </row>
    <row r="2" spans="1:8" ht="90.75" customHeight="1" x14ac:dyDescent="0.25">
      <c r="A2" s="173" t="s">
        <v>309</v>
      </c>
      <c r="B2" s="174"/>
      <c r="C2" s="7"/>
      <c r="D2" s="7"/>
      <c r="E2" s="7"/>
      <c r="F2" s="7"/>
      <c r="G2" s="7"/>
      <c r="H2" s="7"/>
    </row>
    <row r="3" spans="1:8" ht="9.75" customHeight="1" x14ac:dyDescent="0.25">
      <c r="A3" s="17"/>
      <c r="B3" s="17"/>
      <c r="C3" s="7"/>
      <c r="D3" s="7"/>
      <c r="E3" s="7"/>
      <c r="F3" s="7"/>
      <c r="G3" s="7"/>
      <c r="H3" s="7"/>
    </row>
    <row r="4" spans="1:8" ht="36" customHeight="1" x14ac:dyDescent="0.25">
      <c r="A4" s="64" t="s">
        <v>80</v>
      </c>
      <c r="B4" s="65" t="s">
        <v>324</v>
      </c>
      <c r="C4" s="7"/>
      <c r="D4" s="7"/>
      <c r="E4" s="7"/>
      <c r="F4" s="7"/>
      <c r="G4" s="7"/>
      <c r="H4" s="7"/>
    </row>
    <row r="5" spans="1:8" ht="12" customHeight="1" x14ac:dyDescent="0.25">
      <c r="A5" s="76"/>
      <c r="B5" s="118"/>
      <c r="C5" s="7"/>
      <c r="D5" s="7"/>
      <c r="E5" s="7"/>
      <c r="F5" s="7"/>
      <c r="G5" s="7"/>
      <c r="H5" s="7"/>
    </row>
    <row r="6" spans="1:8" ht="22.5" x14ac:dyDescent="0.25">
      <c r="A6" s="113" t="s">
        <v>152</v>
      </c>
      <c r="B6" s="65" t="s">
        <v>157</v>
      </c>
      <c r="C6" s="7"/>
      <c r="D6" s="7"/>
      <c r="E6" s="7"/>
      <c r="F6" s="7"/>
      <c r="G6" s="7"/>
      <c r="H6" s="7"/>
    </row>
    <row r="7" spans="1:8" ht="27" customHeight="1" x14ac:dyDescent="0.25">
      <c r="A7" s="64" t="s">
        <v>310</v>
      </c>
      <c r="B7" s="66" t="s">
        <v>41</v>
      </c>
      <c r="C7" s="7"/>
      <c r="D7" s="7"/>
      <c r="E7" s="7"/>
      <c r="F7" s="7"/>
      <c r="G7" s="7"/>
      <c r="H7" s="7"/>
    </row>
    <row r="8" spans="1:8" ht="25.5" customHeight="1" x14ac:dyDescent="0.25">
      <c r="A8" s="64" t="s">
        <v>104</v>
      </c>
      <c r="B8" s="65" t="s">
        <v>238</v>
      </c>
      <c r="C8" s="7"/>
      <c r="D8" s="7"/>
      <c r="E8" s="7"/>
      <c r="F8" s="7"/>
      <c r="G8" s="7"/>
      <c r="H8" s="7"/>
    </row>
    <row r="9" spans="1:8" ht="10.5" customHeight="1" x14ac:dyDescent="0.25">
      <c r="A9" s="76"/>
      <c r="B9" s="118"/>
      <c r="C9" s="7"/>
      <c r="D9" s="7"/>
      <c r="E9" s="7"/>
      <c r="F9" s="7"/>
      <c r="G9" s="7"/>
      <c r="H9" s="7"/>
    </row>
    <row r="10" spans="1:8" ht="22.5" x14ac:dyDescent="0.25">
      <c r="A10" s="113" t="s">
        <v>153</v>
      </c>
      <c r="B10" s="65" t="s">
        <v>158</v>
      </c>
      <c r="C10" s="7"/>
      <c r="D10" s="7"/>
      <c r="E10" s="7"/>
      <c r="F10" s="7"/>
      <c r="G10" s="7"/>
      <c r="H10" s="7"/>
    </row>
    <row r="11" spans="1:8" ht="25.5" customHeight="1" x14ac:dyDescent="0.25">
      <c r="A11" s="64" t="s">
        <v>311</v>
      </c>
      <c r="B11" s="66" t="s">
        <v>41</v>
      </c>
      <c r="C11" s="7"/>
      <c r="D11" s="7"/>
      <c r="E11" s="7"/>
      <c r="F11" s="7"/>
      <c r="G11" s="7"/>
      <c r="H11" s="7"/>
    </row>
    <row r="12" spans="1:8" ht="25.5" customHeight="1" x14ac:dyDescent="0.25">
      <c r="A12" s="64" t="s">
        <v>104</v>
      </c>
      <c r="B12" s="65" t="s">
        <v>238</v>
      </c>
      <c r="C12" s="7"/>
      <c r="D12" s="7"/>
      <c r="E12" s="7"/>
      <c r="F12" s="7"/>
      <c r="G12" s="7"/>
      <c r="H12" s="7"/>
    </row>
    <row r="13" spans="1:8" ht="11.25" customHeight="1" x14ac:dyDescent="0.25">
      <c r="A13" s="76"/>
      <c r="B13" s="118"/>
      <c r="C13" s="7"/>
      <c r="D13" s="7"/>
      <c r="E13" s="7"/>
      <c r="F13" s="7"/>
      <c r="G13" s="7"/>
      <c r="H13" s="7"/>
    </row>
    <row r="14" spans="1:8" ht="78.75" customHeight="1" x14ac:dyDescent="0.25">
      <c r="A14" s="71" t="s">
        <v>94</v>
      </c>
      <c r="B14" s="65"/>
      <c r="C14" s="7"/>
      <c r="D14" s="7"/>
      <c r="E14" s="7"/>
      <c r="F14" s="7"/>
      <c r="G14" s="7"/>
      <c r="H14" s="7"/>
    </row>
    <row r="15" spans="1:8" ht="78.75" customHeight="1" x14ac:dyDescent="0.25">
      <c r="A15" s="71" t="s">
        <v>118</v>
      </c>
      <c r="B15" s="65"/>
      <c r="C15" s="7"/>
      <c r="D15" s="7"/>
      <c r="E15" s="7"/>
      <c r="F15" s="7"/>
      <c r="G15" s="7"/>
      <c r="H15" s="7"/>
    </row>
    <row r="16" spans="1:8" x14ac:dyDescent="0.25">
      <c r="A16" s="76"/>
      <c r="B16" s="69"/>
      <c r="C16" s="7"/>
      <c r="D16" s="7"/>
      <c r="E16" s="7"/>
      <c r="F16" s="7"/>
      <c r="G16" s="7"/>
      <c r="H16" s="7"/>
    </row>
    <row r="17" spans="1:8" ht="34.5" customHeight="1" x14ac:dyDescent="0.25">
      <c r="A17" s="103" t="s">
        <v>154</v>
      </c>
      <c r="B17" s="104" t="s">
        <v>117</v>
      </c>
      <c r="C17" s="7"/>
      <c r="D17" s="7"/>
      <c r="E17" s="7"/>
      <c r="F17" s="7"/>
      <c r="G17" s="7"/>
      <c r="H17" s="7"/>
    </row>
    <row r="18" spans="1:8" x14ac:dyDescent="0.25">
      <c r="A18" s="76"/>
      <c r="B18" s="69"/>
      <c r="C18" s="7"/>
      <c r="D18" s="7"/>
      <c r="E18" s="7"/>
      <c r="F18" s="7"/>
      <c r="G18" s="7"/>
      <c r="H18" s="7"/>
    </row>
    <row r="19" spans="1:8" x14ac:dyDescent="0.25">
      <c r="A19" s="170" t="s">
        <v>99</v>
      </c>
      <c r="B19" s="170"/>
      <c r="C19" s="7"/>
      <c r="D19" s="7"/>
      <c r="E19" s="7"/>
      <c r="F19" s="7"/>
      <c r="G19" s="7"/>
      <c r="H19" s="7"/>
    </row>
    <row r="20" spans="1:8" ht="16.5" customHeight="1" x14ac:dyDescent="0.25">
      <c r="A20" s="176" t="s">
        <v>116</v>
      </c>
      <c r="B20" s="177"/>
      <c r="C20" s="7"/>
      <c r="D20" s="7"/>
      <c r="E20" s="7"/>
      <c r="F20" s="7"/>
      <c r="G20" s="7"/>
      <c r="H20" s="7"/>
    </row>
    <row r="21" spans="1:8" x14ac:dyDescent="0.25">
      <c r="A21" s="77" t="s">
        <v>98</v>
      </c>
      <c r="B21" s="67" t="s">
        <v>49</v>
      </c>
      <c r="C21" s="7"/>
      <c r="D21" s="7"/>
      <c r="E21" s="7"/>
      <c r="F21" s="7"/>
      <c r="G21" s="7"/>
      <c r="H21" s="7"/>
    </row>
    <row r="22" spans="1:8" x14ac:dyDescent="0.25">
      <c r="A22" s="77" t="s">
        <v>119</v>
      </c>
      <c r="B22" s="60" t="s">
        <v>239</v>
      </c>
      <c r="C22" s="7"/>
      <c r="D22" s="7"/>
      <c r="E22" s="7"/>
      <c r="F22" s="7"/>
      <c r="G22" s="7"/>
      <c r="H22" s="7"/>
    </row>
    <row r="23" spans="1:8" ht="42" customHeight="1" x14ac:dyDescent="0.25">
      <c r="A23" s="77" t="s">
        <v>120</v>
      </c>
      <c r="B23" s="60" t="s">
        <v>249</v>
      </c>
      <c r="C23" s="7"/>
      <c r="D23" s="7"/>
      <c r="E23" s="7"/>
      <c r="F23" s="7"/>
      <c r="G23" s="7"/>
      <c r="H23" s="7"/>
    </row>
    <row r="24" spans="1:8" x14ac:dyDescent="0.25">
      <c r="A24" s="170" t="s">
        <v>155</v>
      </c>
      <c r="B24" s="170"/>
      <c r="C24" s="7"/>
      <c r="D24" s="7"/>
      <c r="E24" s="7"/>
      <c r="F24" s="7"/>
      <c r="G24" s="7"/>
      <c r="H24" s="7"/>
    </row>
    <row r="25" spans="1:8" ht="36.75" customHeight="1" x14ac:dyDescent="0.25">
      <c r="A25" s="175" t="s">
        <v>312</v>
      </c>
      <c r="B25" s="175"/>
      <c r="C25" s="7"/>
      <c r="D25" s="7"/>
      <c r="E25" s="7"/>
      <c r="F25" s="7"/>
      <c r="G25" s="7"/>
    </row>
    <row r="26" spans="1:8" ht="18.75" customHeight="1" x14ac:dyDescent="0.25">
      <c r="A26" s="103" t="s">
        <v>225</v>
      </c>
      <c r="B26" s="154" t="s">
        <v>240</v>
      </c>
      <c r="C26" s="7"/>
      <c r="D26" s="7"/>
      <c r="E26" s="7"/>
      <c r="F26" s="7"/>
      <c r="G26" s="7"/>
      <c r="H26" s="7"/>
    </row>
    <row r="27" spans="1:8" ht="18.75" customHeight="1" x14ac:dyDescent="0.25">
      <c r="A27" s="103" t="s">
        <v>226</v>
      </c>
      <c r="B27" s="143" t="s">
        <v>241</v>
      </c>
      <c r="C27" s="7"/>
      <c r="D27" s="7"/>
      <c r="E27" s="7"/>
      <c r="F27" s="7"/>
      <c r="G27" s="7"/>
      <c r="H27" s="7"/>
    </row>
    <row r="28" spans="1:8" ht="18.75" customHeight="1" x14ac:dyDescent="0.25">
      <c r="A28" s="103" t="s">
        <v>313</v>
      </c>
      <c r="B28" s="144" t="s">
        <v>242</v>
      </c>
      <c r="C28" s="7"/>
      <c r="D28" s="7"/>
      <c r="E28" s="7"/>
      <c r="F28" s="7"/>
      <c r="G28" s="7"/>
      <c r="H28" s="7"/>
    </row>
    <row r="29" spans="1:8" ht="18.75" customHeight="1" x14ac:dyDescent="0.25">
      <c r="A29" s="103" t="s">
        <v>92</v>
      </c>
      <c r="B29" s="155" t="s">
        <v>243</v>
      </c>
      <c r="C29" s="7"/>
      <c r="D29" s="7"/>
      <c r="E29" s="7"/>
      <c r="F29" s="7"/>
      <c r="G29" s="7"/>
      <c r="H29" s="7"/>
    </row>
    <row r="30" spans="1:8" x14ac:dyDescent="0.25">
      <c r="A30" s="18"/>
      <c r="B30" s="17"/>
      <c r="C30" s="7"/>
      <c r="D30" s="7"/>
      <c r="E30" s="7"/>
      <c r="F30" s="7"/>
      <c r="G30" s="7"/>
      <c r="H30" s="7"/>
    </row>
    <row r="31" spans="1:8" ht="21.75" customHeight="1" x14ac:dyDescent="0.25">
      <c r="A31" s="170" t="s">
        <v>166</v>
      </c>
      <c r="B31" s="170"/>
      <c r="C31" s="7"/>
      <c r="D31" s="7"/>
      <c r="E31" s="7"/>
      <c r="F31" s="7"/>
      <c r="G31" s="7"/>
      <c r="H31" s="7"/>
    </row>
    <row r="32" spans="1:8" ht="30" customHeight="1" x14ac:dyDescent="0.25">
      <c r="A32" s="168" t="s">
        <v>229</v>
      </c>
      <c r="B32" s="168"/>
      <c r="C32" s="7"/>
      <c r="D32" s="7"/>
      <c r="E32" s="7"/>
      <c r="F32" s="7"/>
      <c r="G32" s="7"/>
      <c r="H32" s="7"/>
    </row>
    <row r="33" spans="1:8" ht="14.25" customHeight="1" x14ac:dyDescent="0.25">
      <c r="A33" s="103" t="s">
        <v>115</v>
      </c>
      <c r="B33" s="68" t="s">
        <v>114</v>
      </c>
      <c r="C33" s="7"/>
      <c r="D33" s="7"/>
      <c r="E33" s="7"/>
      <c r="F33" s="7"/>
      <c r="G33" s="7"/>
      <c r="H33" s="7"/>
    </row>
    <row r="34" spans="1:8" x14ac:dyDescent="0.25">
      <c r="A34" s="156" t="s">
        <v>245</v>
      </c>
      <c r="B34" s="112" t="s">
        <v>150</v>
      </c>
      <c r="C34" s="7"/>
      <c r="D34" s="7"/>
      <c r="E34" s="7"/>
      <c r="F34" s="7"/>
      <c r="G34" s="7"/>
      <c r="H34" s="7"/>
    </row>
    <row r="35" spans="1:8" x14ac:dyDescent="0.25">
      <c r="A35" s="156" t="s">
        <v>244</v>
      </c>
      <c r="B35" s="112" t="s">
        <v>151</v>
      </c>
      <c r="C35" s="7"/>
      <c r="D35" s="7"/>
      <c r="E35" s="7"/>
      <c r="F35" s="7"/>
      <c r="G35" s="7"/>
      <c r="H35" s="7"/>
    </row>
    <row r="36" spans="1:8" ht="22.5" x14ac:dyDescent="0.25">
      <c r="A36" s="156" t="s">
        <v>246</v>
      </c>
      <c r="B36" s="125" t="s">
        <v>314</v>
      </c>
      <c r="C36" s="7"/>
      <c r="D36" s="7"/>
      <c r="E36" s="7"/>
      <c r="F36" s="7"/>
      <c r="G36" s="7"/>
      <c r="H36" s="7"/>
    </row>
    <row r="37" spans="1:8" ht="22.5" x14ac:dyDescent="0.25">
      <c r="A37" s="156" t="s">
        <v>247</v>
      </c>
      <c r="B37" s="125" t="s">
        <v>171</v>
      </c>
      <c r="C37" s="7"/>
      <c r="D37" s="7"/>
      <c r="E37" s="7"/>
      <c r="F37" s="7"/>
      <c r="G37" s="7"/>
      <c r="H37" s="7"/>
    </row>
    <row r="38" spans="1:8" x14ac:dyDescent="0.25">
      <c r="A38" s="156" t="s">
        <v>248</v>
      </c>
      <c r="B38" s="125" t="s">
        <v>172</v>
      </c>
      <c r="C38" s="7"/>
      <c r="D38" s="7"/>
      <c r="E38" s="7"/>
      <c r="F38" s="7"/>
      <c r="G38" s="7"/>
      <c r="H38" s="7"/>
    </row>
    <row r="39" spans="1:8" ht="36" customHeight="1" x14ac:dyDescent="0.25">
      <c r="A39" s="156" t="s">
        <v>247</v>
      </c>
      <c r="B39" s="125" t="s">
        <v>315</v>
      </c>
      <c r="C39" s="7"/>
      <c r="D39" s="7"/>
      <c r="E39" s="7"/>
      <c r="F39" s="7"/>
      <c r="G39" s="7"/>
      <c r="H39" s="7"/>
    </row>
    <row r="40" spans="1:8" ht="22.5" x14ac:dyDescent="0.25">
      <c r="A40" s="156" t="s">
        <v>247</v>
      </c>
      <c r="B40" s="125" t="s">
        <v>173</v>
      </c>
      <c r="C40" s="7"/>
      <c r="D40" s="7"/>
      <c r="E40" s="7"/>
      <c r="F40" s="7"/>
      <c r="G40" s="7"/>
      <c r="H40" s="7"/>
    </row>
    <row r="41" spans="1:8" ht="7.5" customHeight="1" x14ac:dyDescent="0.25">
      <c r="A41" s="119"/>
      <c r="B41" s="119"/>
      <c r="C41" s="7"/>
      <c r="D41" s="7"/>
      <c r="E41" s="7"/>
      <c r="F41" s="7"/>
      <c r="G41" s="7"/>
      <c r="H41" s="7"/>
    </row>
    <row r="42" spans="1:8" ht="117" customHeight="1" x14ac:dyDescent="0.25">
      <c r="A42" s="169" t="s">
        <v>227</v>
      </c>
      <c r="B42" s="169"/>
      <c r="C42" s="7"/>
      <c r="D42" s="7"/>
      <c r="E42" s="7"/>
      <c r="F42" s="7"/>
      <c r="G42" s="7"/>
      <c r="H42" s="7"/>
    </row>
    <row r="43" spans="1:8" ht="8.25" customHeight="1" x14ac:dyDescent="0.25">
      <c r="A43" s="7"/>
      <c r="B43" s="7"/>
      <c r="C43" s="7"/>
      <c r="D43" s="7"/>
      <c r="E43" s="7"/>
      <c r="F43" s="7"/>
      <c r="G43" s="7"/>
      <c r="H43" s="7"/>
    </row>
    <row r="44" spans="1:8" ht="43.5" customHeight="1" x14ac:dyDescent="0.2">
      <c r="A44" s="74" t="s">
        <v>97</v>
      </c>
      <c r="B44" s="75"/>
      <c r="C44" s="7"/>
      <c r="D44" s="7"/>
      <c r="E44" s="7"/>
      <c r="F44" s="7"/>
      <c r="G44" s="7"/>
      <c r="H44" s="7"/>
    </row>
    <row r="45" spans="1:8" ht="58.5" customHeight="1" x14ac:dyDescent="0.2">
      <c r="A45" s="74" t="s">
        <v>162</v>
      </c>
      <c r="B45" s="73"/>
      <c r="C45" s="7"/>
      <c r="D45" s="7"/>
      <c r="E45" s="7"/>
      <c r="F45" s="7"/>
      <c r="G45" s="7"/>
      <c r="H45" s="7"/>
    </row>
    <row r="46" spans="1:8" ht="33.75" customHeight="1" x14ac:dyDescent="0.2">
      <c r="A46" s="74" t="s">
        <v>96</v>
      </c>
      <c r="B46" s="72"/>
      <c r="C46" s="7"/>
      <c r="D46" s="7"/>
      <c r="E46" s="7"/>
      <c r="F46" s="7"/>
      <c r="G46" s="7"/>
      <c r="H46" s="7"/>
    </row>
    <row r="47" spans="1:8" ht="21.75" customHeight="1" x14ac:dyDescent="0.25">
      <c r="C47" s="7"/>
      <c r="D47" s="7"/>
      <c r="E47" s="7"/>
      <c r="F47" s="7"/>
      <c r="G47" s="7"/>
      <c r="H47" s="7"/>
    </row>
    <row r="48" spans="1:8" ht="51.75" customHeight="1" x14ac:dyDescent="0.2">
      <c r="A48" s="74" t="s">
        <v>161</v>
      </c>
      <c r="B48" s="73"/>
      <c r="C48" s="7"/>
      <c r="D48" s="7"/>
      <c r="E48" s="7"/>
      <c r="F48" s="7"/>
      <c r="G48" s="7"/>
      <c r="H48" s="7"/>
    </row>
    <row r="49" spans="1:8" ht="33.75" customHeight="1" x14ac:dyDescent="0.2">
      <c r="A49" s="74" t="s">
        <v>96</v>
      </c>
      <c r="B49" s="72"/>
      <c r="C49" s="7"/>
      <c r="D49" s="7"/>
      <c r="E49" s="7"/>
      <c r="F49" s="7"/>
      <c r="G49" s="7"/>
      <c r="H49" s="7"/>
    </row>
    <row r="50" spans="1:8" ht="14.25" customHeight="1" x14ac:dyDescent="0.25">
      <c r="C50" s="7"/>
      <c r="D50" s="7"/>
      <c r="E50" s="7"/>
      <c r="F50" s="7"/>
      <c r="G50" s="7"/>
      <c r="H50" s="7"/>
    </row>
    <row r="51" spans="1:8" ht="14.25" customHeight="1" x14ac:dyDescent="0.25">
      <c r="A51" s="7"/>
      <c r="B51" s="7"/>
      <c r="C51" s="7"/>
      <c r="D51" s="7"/>
      <c r="E51" s="7"/>
      <c r="F51" s="7"/>
      <c r="G51" s="7"/>
      <c r="H51" s="7"/>
    </row>
    <row r="52" spans="1:8" ht="14.25" customHeight="1" x14ac:dyDescent="0.25">
      <c r="A52" s="7"/>
      <c r="B52" s="7"/>
      <c r="C52" s="7"/>
      <c r="D52" s="7"/>
      <c r="E52" s="7"/>
      <c r="F52" s="7"/>
      <c r="G52" s="7"/>
      <c r="H52" s="7"/>
    </row>
    <row r="53" spans="1:8" ht="14.25" customHeight="1" x14ac:dyDescent="0.25">
      <c r="A53" s="7"/>
      <c r="B53" s="7"/>
      <c r="C53" s="7"/>
      <c r="D53" s="7"/>
      <c r="E53" s="7"/>
      <c r="F53" s="7"/>
      <c r="G53" s="7"/>
      <c r="H53" s="7"/>
    </row>
    <row r="54" spans="1:8" ht="14.25" customHeight="1" x14ac:dyDescent="0.25">
      <c r="A54" s="7"/>
      <c r="B54" s="7"/>
      <c r="C54" s="7"/>
      <c r="D54" s="7"/>
      <c r="E54" s="7"/>
      <c r="F54" s="7"/>
      <c r="G54" s="7"/>
      <c r="H54" s="7"/>
    </row>
    <row r="55" spans="1:8" ht="14.25" customHeight="1" x14ac:dyDescent="0.25">
      <c r="A55" s="7"/>
      <c r="B55" s="7"/>
      <c r="C55" s="7"/>
      <c r="D55" s="7"/>
      <c r="E55" s="7"/>
      <c r="F55" s="7"/>
      <c r="G55" s="7"/>
      <c r="H55" s="7"/>
    </row>
    <row r="56" spans="1:8" ht="14.25" customHeight="1" x14ac:dyDescent="0.25">
      <c r="A56" s="7"/>
      <c r="B56" s="7"/>
      <c r="C56" s="7"/>
      <c r="D56" s="7"/>
      <c r="E56" s="7"/>
      <c r="F56" s="7"/>
      <c r="G56" s="7"/>
      <c r="H56" s="7"/>
    </row>
    <row r="57" spans="1:8" ht="14.25" customHeight="1" x14ac:dyDescent="0.25">
      <c r="A57" s="7"/>
      <c r="B57" s="7"/>
      <c r="C57" s="7"/>
      <c r="D57" s="7"/>
      <c r="E57" s="7"/>
      <c r="F57" s="7"/>
      <c r="G57" s="7"/>
      <c r="H57" s="7"/>
    </row>
    <row r="58" spans="1:8" ht="14.25" customHeight="1" x14ac:dyDescent="0.25">
      <c r="A58" s="7"/>
      <c r="B58" s="7"/>
      <c r="C58" s="7"/>
      <c r="D58" s="7"/>
      <c r="E58" s="7"/>
      <c r="F58" s="7"/>
      <c r="G58" s="7"/>
      <c r="H58" s="7"/>
    </row>
    <row r="59" spans="1:8" ht="14.25" customHeight="1" x14ac:dyDescent="0.25">
      <c r="A59" s="7"/>
      <c r="B59" s="7"/>
      <c r="C59" s="7"/>
      <c r="D59" s="7"/>
      <c r="E59" s="7"/>
      <c r="F59" s="7"/>
      <c r="G59" s="7"/>
      <c r="H59" s="7"/>
    </row>
    <row r="60" spans="1:8" ht="14.25" customHeight="1" x14ac:dyDescent="0.25">
      <c r="A60" s="7"/>
      <c r="B60" s="7"/>
      <c r="C60" s="7"/>
      <c r="D60" s="7"/>
      <c r="E60" s="7"/>
      <c r="F60" s="7"/>
      <c r="G60" s="7"/>
      <c r="H60" s="7"/>
    </row>
    <row r="61" spans="1:8" ht="14.25" customHeight="1" x14ac:dyDescent="0.25">
      <c r="A61" s="7"/>
      <c r="B61" s="7"/>
      <c r="C61" s="7"/>
      <c r="D61" s="7"/>
      <c r="E61" s="7"/>
      <c r="F61" s="7"/>
      <c r="G61" s="7"/>
      <c r="H61" s="7"/>
    </row>
    <row r="62" spans="1:8" ht="14.25" customHeight="1" x14ac:dyDescent="0.25">
      <c r="A62" s="7"/>
      <c r="B62" s="7"/>
      <c r="C62" s="7"/>
      <c r="D62" s="7"/>
      <c r="E62" s="7"/>
      <c r="F62" s="7"/>
      <c r="G62" s="7"/>
      <c r="H62" s="7"/>
    </row>
    <row r="63" spans="1:8" ht="14.25" customHeight="1" x14ac:dyDescent="0.25">
      <c r="A63" s="7"/>
      <c r="B63" s="7"/>
      <c r="C63" s="7"/>
      <c r="D63" s="7"/>
      <c r="E63" s="7"/>
      <c r="F63" s="7"/>
      <c r="G63" s="7"/>
      <c r="H63" s="7"/>
    </row>
    <row r="64" spans="1:8" ht="14.25" customHeight="1" x14ac:dyDescent="0.25">
      <c r="A64" s="7"/>
      <c r="B64" s="7"/>
      <c r="C64" s="7"/>
      <c r="D64" s="7"/>
      <c r="E64" s="7"/>
      <c r="F64" s="7"/>
      <c r="G64" s="7"/>
      <c r="H64" s="7"/>
    </row>
    <row r="65" spans="1:8" ht="14.25" customHeight="1" x14ac:dyDescent="0.25">
      <c r="A65" s="7"/>
      <c r="B65" s="7"/>
      <c r="C65" s="7"/>
      <c r="D65" s="7"/>
      <c r="E65" s="7"/>
      <c r="F65" s="7"/>
      <c r="G65" s="7"/>
      <c r="H65" s="7"/>
    </row>
    <row r="66" spans="1:8" ht="14.25" customHeight="1" x14ac:dyDescent="0.25">
      <c r="A66" s="7"/>
      <c r="B66" s="7"/>
      <c r="C66" s="7"/>
      <c r="D66" s="7"/>
      <c r="E66" s="7"/>
      <c r="F66" s="7"/>
      <c r="G66" s="7"/>
      <c r="H66" s="7"/>
    </row>
    <row r="67" spans="1:8" ht="14.25" customHeight="1" x14ac:dyDescent="0.25">
      <c r="A67" s="7"/>
      <c r="B67" s="7"/>
      <c r="C67" s="7"/>
      <c r="D67" s="7"/>
      <c r="E67" s="7"/>
      <c r="F67" s="7"/>
      <c r="G67" s="7"/>
      <c r="H67" s="7"/>
    </row>
    <row r="68" spans="1:8" ht="14.25" customHeight="1" x14ac:dyDescent="0.25">
      <c r="A68" s="7"/>
      <c r="B68" s="7"/>
      <c r="C68" s="7"/>
      <c r="D68" s="7"/>
      <c r="E68" s="7"/>
      <c r="F68" s="7"/>
      <c r="G68" s="7"/>
      <c r="H68" s="7"/>
    </row>
    <row r="69" spans="1:8" ht="14.25" customHeight="1" x14ac:dyDescent="0.25">
      <c r="A69" s="7"/>
      <c r="B69" s="7"/>
      <c r="C69" s="7"/>
      <c r="D69" s="7"/>
      <c r="E69" s="7"/>
      <c r="F69" s="7"/>
      <c r="G69" s="7"/>
      <c r="H69" s="7"/>
    </row>
    <row r="70" spans="1:8" ht="14.25" customHeight="1" x14ac:dyDescent="0.25">
      <c r="A70" s="7"/>
      <c r="B70" s="7"/>
      <c r="C70" s="7"/>
      <c r="D70" s="7"/>
      <c r="E70" s="7"/>
      <c r="F70" s="7"/>
      <c r="G70" s="7"/>
      <c r="H70" s="7"/>
    </row>
    <row r="71" spans="1:8" ht="14.25" customHeight="1" x14ac:dyDescent="0.25">
      <c r="A71" s="7"/>
      <c r="B71" s="7"/>
      <c r="C71" s="7"/>
      <c r="D71" s="7"/>
      <c r="E71" s="7"/>
      <c r="F71" s="7"/>
      <c r="G71" s="7"/>
      <c r="H71" s="7"/>
    </row>
    <row r="72" spans="1:8" ht="14.25" customHeight="1" x14ac:dyDescent="0.25">
      <c r="A72" s="7"/>
      <c r="B72" s="7"/>
      <c r="C72" s="7"/>
      <c r="D72" s="7"/>
      <c r="E72" s="7"/>
      <c r="F72" s="7"/>
      <c r="G72" s="7"/>
      <c r="H72" s="7"/>
    </row>
    <row r="73" spans="1:8" ht="14.25" customHeight="1" x14ac:dyDescent="0.25">
      <c r="A73" s="7"/>
      <c r="B73" s="7"/>
      <c r="C73" s="7"/>
      <c r="D73" s="7"/>
      <c r="E73" s="7"/>
      <c r="F73" s="7"/>
      <c r="G73" s="7"/>
      <c r="H73" s="7"/>
    </row>
    <row r="74" spans="1:8" ht="14.25" customHeight="1" x14ac:dyDescent="0.25">
      <c r="A74" s="7"/>
      <c r="B74" s="7"/>
      <c r="C74" s="7"/>
      <c r="D74" s="7"/>
      <c r="E74" s="7"/>
      <c r="F74" s="7"/>
      <c r="G74" s="7"/>
      <c r="H74" s="7"/>
    </row>
    <row r="75" spans="1:8" ht="14.25" customHeight="1" x14ac:dyDescent="0.25">
      <c r="A75" s="7"/>
      <c r="B75" s="7"/>
      <c r="C75" s="7"/>
      <c r="D75" s="7"/>
      <c r="E75" s="7"/>
      <c r="F75" s="7"/>
      <c r="G75" s="7"/>
      <c r="H75" s="7"/>
    </row>
    <row r="76" spans="1:8" ht="14.25" customHeight="1" x14ac:dyDescent="0.25">
      <c r="A76" s="7"/>
      <c r="B76" s="7"/>
      <c r="C76" s="7"/>
      <c r="D76" s="7"/>
      <c r="E76" s="7"/>
      <c r="F76" s="7"/>
      <c r="G76" s="7"/>
      <c r="H76" s="7"/>
    </row>
    <row r="77" spans="1:8" ht="14.25" customHeight="1" x14ac:dyDescent="0.25">
      <c r="A77" s="7"/>
      <c r="B77" s="7"/>
      <c r="C77" s="7"/>
      <c r="D77" s="7"/>
      <c r="E77" s="7"/>
      <c r="F77" s="7"/>
      <c r="G77" s="7"/>
      <c r="H77" s="7"/>
    </row>
    <row r="78" spans="1:8" ht="14.25" customHeight="1" x14ac:dyDescent="0.25">
      <c r="A78" s="7"/>
      <c r="B78" s="7"/>
      <c r="C78" s="7"/>
      <c r="D78" s="7"/>
      <c r="E78" s="7"/>
      <c r="F78" s="7"/>
      <c r="G78" s="7"/>
      <c r="H78" s="7"/>
    </row>
    <row r="79" spans="1:8" ht="14.25" customHeight="1" x14ac:dyDescent="0.25">
      <c r="A79" s="7"/>
      <c r="B79" s="7"/>
      <c r="C79" s="7"/>
      <c r="D79" s="7"/>
      <c r="E79" s="7"/>
      <c r="F79" s="7"/>
      <c r="G79" s="7"/>
      <c r="H79" s="7"/>
    </row>
    <row r="80" spans="1:8" ht="14.25" customHeight="1" x14ac:dyDescent="0.25">
      <c r="A80" s="7"/>
      <c r="B80" s="7"/>
      <c r="C80" s="7"/>
      <c r="D80" s="7"/>
      <c r="E80" s="7"/>
      <c r="F80" s="7"/>
      <c r="G80" s="7"/>
      <c r="H80" s="7"/>
    </row>
    <row r="81" spans="1:8" ht="14.25" customHeight="1" x14ac:dyDescent="0.25">
      <c r="A81" s="7"/>
      <c r="B81" s="7"/>
      <c r="C81" s="7"/>
      <c r="D81" s="7"/>
      <c r="E81" s="7"/>
      <c r="F81" s="7"/>
      <c r="G81" s="7"/>
      <c r="H81" s="7"/>
    </row>
    <row r="82" spans="1:8" ht="14.25" customHeight="1" x14ac:dyDescent="0.25">
      <c r="A82" s="7"/>
      <c r="B82" s="7"/>
      <c r="C82" s="7"/>
      <c r="D82" s="7"/>
      <c r="E82" s="7"/>
      <c r="F82" s="7"/>
      <c r="G82" s="7"/>
      <c r="H82" s="7"/>
    </row>
    <row r="83" spans="1:8" ht="14.25" customHeight="1" x14ac:dyDescent="0.25">
      <c r="A83" s="7"/>
      <c r="B83" s="7"/>
      <c r="C83" s="7"/>
      <c r="D83" s="7"/>
      <c r="E83" s="7"/>
      <c r="F83" s="7"/>
      <c r="G83" s="7"/>
      <c r="H83" s="7"/>
    </row>
    <row r="84" spans="1:8" ht="14.25" customHeight="1" x14ac:dyDescent="0.25">
      <c r="A84" s="7"/>
      <c r="B84" s="7"/>
      <c r="C84" s="7"/>
      <c r="D84" s="7"/>
      <c r="E84" s="7"/>
      <c r="F84" s="7"/>
      <c r="G84" s="7"/>
      <c r="H84" s="7"/>
    </row>
    <row r="85" spans="1:8" ht="14.25" customHeight="1" x14ac:dyDescent="0.25">
      <c r="A85" s="7"/>
      <c r="B85" s="7"/>
      <c r="C85" s="7"/>
      <c r="D85" s="7"/>
      <c r="E85" s="7"/>
      <c r="F85" s="7"/>
      <c r="G85" s="7"/>
      <c r="H85" s="7"/>
    </row>
    <row r="86" spans="1:8" ht="14.25" customHeight="1" x14ac:dyDescent="0.25">
      <c r="A86" s="7"/>
      <c r="B86" s="7"/>
      <c r="C86" s="7"/>
      <c r="D86" s="7"/>
      <c r="E86" s="7"/>
      <c r="F86" s="7"/>
      <c r="G86" s="7"/>
      <c r="H86" s="7"/>
    </row>
    <row r="87" spans="1:8" ht="14.25" customHeight="1" x14ac:dyDescent="0.25">
      <c r="A87" s="7"/>
      <c r="B87" s="7"/>
      <c r="C87" s="7"/>
      <c r="D87" s="7"/>
      <c r="E87" s="7"/>
      <c r="F87" s="7"/>
      <c r="G87" s="7"/>
      <c r="H87" s="7"/>
    </row>
    <row r="88" spans="1:8" ht="14.25" customHeight="1" x14ac:dyDescent="0.25">
      <c r="A88" s="7"/>
      <c r="B88" s="7"/>
      <c r="C88" s="7"/>
      <c r="D88" s="7"/>
      <c r="E88" s="7"/>
      <c r="F88" s="7"/>
      <c r="G88" s="7"/>
      <c r="H88" s="7"/>
    </row>
    <row r="89" spans="1:8" ht="14.25" customHeight="1" x14ac:dyDescent="0.25">
      <c r="A89" s="7"/>
      <c r="B89" s="7"/>
      <c r="C89" s="7"/>
      <c r="D89" s="7"/>
      <c r="E89" s="7"/>
      <c r="F89" s="7"/>
      <c r="G89" s="7"/>
      <c r="H89" s="7"/>
    </row>
    <row r="90" spans="1:8" ht="14.25" customHeight="1" x14ac:dyDescent="0.25">
      <c r="A90" s="7"/>
      <c r="B90" s="7"/>
      <c r="C90" s="7"/>
      <c r="D90" s="7"/>
      <c r="E90" s="7"/>
      <c r="F90" s="7"/>
      <c r="G90" s="7"/>
      <c r="H90" s="7"/>
    </row>
    <row r="91" spans="1:8" ht="14.25" customHeight="1" x14ac:dyDescent="0.25">
      <c r="A91" s="7"/>
      <c r="B91" s="7"/>
      <c r="C91" s="7"/>
      <c r="D91" s="7"/>
      <c r="E91" s="7"/>
      <c r="F91" s="7"/>
      <c r="G91" s="7"/>
      <c r="H91" s="7"/>
    </row>
    <row r="92" spans="1:8" ht="14.25" customHeight="1" x14ac:dyDescent="0.25">
      <c r="A92" s="7"/>
      <c r="B92" s="7"/>
      <c r="C92" s="7"/>
      <c r="D92" s="7"/>
      <c r="E92" s="7"/>
      <c r="F92" s="7"/>
      <c r="G92" s="7"/>
      <c r="H92" s="7"/>
    </row>
    <row r="93" spans="1:8" ht="14.25" customHeight="1" x14ac:dyDescent="0.25">
      <c r="A93" s="7"/>
      <c r="B93" s="7"/>
      <c r="C93" s="7"/>
      <c r="D93" s="7"/>
      <c r="E93" s="7"/>
      <c r="F93" s="7"/>
      <c r="G93" s="7"/>
      <c r="H93" s="7"/>
    </row>
    <row r="94" spans="1:8" ht="14.25" customHeight="1" x14ac:dyDescent="0.25">
      <c r="A94" s="7"/>
      <c r="B94" s="7"/>
      <c r="C94" s="7"/>
      <c r="D94" s="7"/>
      <c r="E94" s="7"/>
      <c r="F94" s="7"/>
      <c r="G94" s="7"/>
      <c r="H94" s="7"/>
    </row>
    <row r="95" spans="1:8" ht="14.25" customHeight="1" x14ac:dyDescent="0.25">
      <c r="A95" s="7"/>
      <c r="B95" s="7"/>
      <c r="C95" s="7"/>
      <c r="D95" s="7"/>
      <c r="E95" s="7"/>
      <c r="F95" s="7"/>
      <c r="G95" s="7"/>
      <c r="H95" s="7"/>
    </row>
    <row r="96" spans="1:8" ht="14.25" customHeight="1" x14ac:dyDescent="0.25">
      <c r="A96" s="7"/>
      <c r="B96" s="7"/>
      <c r="C96" s="7"/>
      <c r="D96" s="7"/>
      <c r="E96" s="7"/>
      <c r="F96" s="7"/>
      <c r="G96" s="7"/>
      <c r="H96" s="7"/>
    </row>
    <row r="97" spans="1:8" ht="14.25" customHeight="1" x14ac:dyDescent="0.25">
      <c r="A97" s="7"/>
      <c r="B97" s="7"/>
      <c r="C97" s="7"/>
      <c r="D97" s="7"/>
      <c r="E97" s="7"/>
      <c r="F97" s="7"/>
      <c r="G97" s="7"/>
      <c r="H97" s="7"/>
    </row>
    <row r="98" spans="1:8" ht="14.25" customHeight="1" x14ac:dyDescent="0.25">
      <c r="A98" s="7"/>
      <c r="B98" s="7"/>
      <c r="C98" s="7"/>
      <c r="D98" s="7"/>
      <c r="E98" s="7"/>
      <c r="F98" s="7"/>
      <c r="G98" s="7"/>
      <c r="H98" s="7"/>
    </row>
    <row r="99" spans="1:8" ht="14.25" customHeight="1" x14ac:dyDescent="0.25">
      <c r="A99" s="7"/>
      <c r="B99" s="7"/>
      <c r="C99" s="7"/>
      <c r="D99" s="7"/>
      <c r="E99" s="7"/>
      <c r="F99" s="7"/>
      <c r="G99" s="7"/>
      <c r="H99" s="7"/>
    </row>
    <row r="100" spans="1:8" ht="14.25" customHeight="1" x14ac:dyDescent="0.25">
      <c r="A100" s="7"/>
      <c r="B100" s="7"/>
      <c r="C100" s="7"/>
      <c r="D100" s="7"/>
      <c r="E100" s="7"/>
      <c r="F100" s="7"/>
      <c r="G100" s="7"/>
      <c r="H100" s="7"/>
    </row>
    <row r="101" spans="1:8" ht="14.25" customHeight="1" x14ac:dyDescent="0.25">
      <c r="A101" s="7"/>
      <c r="B101" s="7"/>
      <c r="C101" s="7"/>
      <c r="D101" s="7"/>
      <c r="E101" s="7"/>
      <c r="F101" s="7"/>
      <c r="G101" s="7"/>
      <c r="H101" s="7"/>
    </row>
    <row r="102" spans="1:8" ht="14.25" customHeight="1" x14ac:dyDescent="0.25">
      <c r="A102" s="7"/>
      <c r="B102" s="7"/>
      <c r="C102" s="7"/>
      <c r="D102" s="7"/>
      <c r="E102" s="7"/>
      <c r="F102" s="7"/>
      <c r="G102" s="7"/>
      <c r="H102" s="7"/>
    </row>
    <row r="103" spans="1:8" ht="14.25" customHeight="1" x14ac:dyDescent="0.25">
      <c r="A103" s="7"/>
      <c r="B103" s="7"/>
      <c r="C103" s="7"/>
      <c r="D103" s="7"/>
      <c r="E103" s="7"/>
      <c r="F103" s="7"/>
      <c r="G103" s="7"/>
      <c r="H103" s="7"/>
    </row>
    <row r="104" spans="1:8" ht="14.25" customHeight="1" x14ac:dyDescent="0.25">
      <c r="A104" s="7"/>
      <c r="B104" s="7"/>
      <c r="C104" s="7"/>
      <c r="D104" s="7"/>
      <c r="E104" s="7"/>
      <c r="F104" s="7"/>
      <c r="G104" s="7"/>
      <c r="H104" s="7"/>
    </row>
    <row r="105" spans="1:8" ht="14.25" customHeight="1" x14ac:dyDescent="0.25">
      <c r="A105" s="7"/>
      <c r="B105" s="7"/>
      <c r="C105" s="7"/>
      <c r="D105" s="7"/>
      <c r="E105" s="7"/>
      <c r="F105" s="7"/>
      <c r="G105" s="7"/>
      <c r="H105" s="7"/>
    </row>
    <row r="106" spans="1:8" ht="14.25" customHeight="1" x14ac:dyDescent="0.25">
      <c r="A106" s="7"/>
      <c r="B106" s="7"/>
      <c r="C106" s="7"/>
      <c r="D106" s="7"/>
      <c r="E106" s="7"/>
      <c r="F106" s="7"/>
      <c r="G106" s="7"/>
      <c r="H106" s="7"/>
    </row>
    <row r="107" spans="1:8" ht="14.25" customHeight="1" x14ac:dyDescent="0.25">
      <c r="A107" s="7"/>
      <c r="B107" s="7"/>
      <c r="C107" s="7"/>
      <c r="D107" s="7"/>
      <c r="E107" s="7"/>
      <c r="F107" s="7"/>
      <c r="G107" s="7"/>
      <c r="H107" s="7"/>
    </row>
    <row r="108" spans="1:8" ht="14.25" customHeight="1" x14ac:dyDescent="0.25">
      <c r="A108" s="7"/>
      <c r="B108" s="7"/>
      <c r="C108" s="7"/>
      <c r="D108" s="7"/>
      <c r="E108" s="7"/>
      <c r="F108" s="7"/>
      <c r="G108" s="7"/>
      <c r="H108" s="7"/>
    </row>
    <row r="109" spans="1:8" ht="14.25" customHeight="1" x14ac:dyDescent="0.25">
      <c r="A109" s="7"/>
      <c r="B109" s="7"/>
      <c r="C109" s="7"/>
      <c r="D109" s="7"/>
      <c r="E109" s="7"/>
      <c r="F109" s="7"/>
      <c r="G109" s="7"/>
      <c r="H109" s="7"/>
    </row>
    <row r="110" spans="1:8" ht="14.25" customHeight="1" x14ac:dyDescent="0.25">
      <c r="A110" s="7"/>
      <c r="B110" s="7"/>
      <c r="C110" s="7"/>
      <c r="D110" s="7"/>
      <c r="E110" s="7"/>
      <c r="F110" s="7"/>
      <c r="G110" s="7"/>
      <c r="H110" s="7"/>
    </row>
    <row r="111" spans="1:8" ht="14.25" customHeight="1" x14ac:dyDescent="0.25">
      <c r="A111" s="7"/>
      <c r="B111" s="7"/>
      <c r="C111" s="7"/>
      <c r="D111" s="7"/>
      <c r="E111" s="7"/>
      <c r="F111" s="7"/>
      <c r="G111" s="7"/>
      <c r="H111" s="7"/>
    </row>
    <row r="112" spans="1:8" ht="14.25" customHeight="1" x14ac:dyDescent="0.25">
      <c r="A112" s="7"/>
      <c r="B112" s="7"/>
      <c r="C112" s="7"/>
      <c r="D112" s="7"/>
      <c r="E112" s="7"/>
      <c r="F112" s="7"/>
      <c r="G112" s="7"/>
      <c r="H112" s="7"/>
    </row>
    <row r="113" spans="1:8" ht="14.25" customHeight="1" x14ac:dyDescent="0.25">
      <c r="A113" s="7"/>
      <c r="B113" s="7"/>
      <c r="C113" s="7"/>
      <c r="D113" s="7"/>
      <c r="E113" s="7"/>
      <c r="F113" s="7"/>
      <c r="G113" s="7"/>
      <c r="H113" s="7"/>
    </row>
    <row r="114" spans="1:8" ht="14.25" customHeight="1" x14ac:dyDescent="0.25">
      <c r="A114" s="7"/>
      <c r="B114" s="7"/>
      <c r="C114" s="7"/>
      <c r="D114" s="7"/>
      <c r="E114" s="7"/>
      <c r="F114" s="7"/>
      <c r="G114" s="7"/>
      <c r="H114" s="7"/>
    </row>
    <row r="115" spans="1:8" ht="14.25" customHeight="1" x14ac:dyDescent="0.25">
      <c r="A115" s="7"/>
      <c r="B115" s="7"/>
      <c r="C115" s="7"/>
      <c r="D115" s="7"/>
      <c r="E115" s="7"/>
      <c r="F115" s="7"/>
      <c r="G115" s="7"/>
      <c r="H115" s="7"/>
    </row>
    <row r="116" spans="1:8" ht="14.25" customHeight="1" x14ac:dyDescent="0.25">
      <c r="A116" s="7"/>
      <c r="B116" s="7"/>
      <c r="C116" s="7"/>
      <c r="D116" s="7"/>
      <c r="E116" s="7"/>
      <c r="F116" s="7"/>
      <c r="G116" s="7"/>
      <c r="H116" s="7"/>
    </row>
    <row r="117" spans="1:8" ht="14.25" customHeight="1" x14ac:dyDescent="0.25">
      <c r="A117" s="7"/>
      <c r="B117" s="7"/>
      <c r="C117" s="7"/>
      <c r="D117" s="7"/>
      <c r="E117" s="7"/>
      <c r="F117" s="7"/>
      <c r="G117" s="7"/>
      <c r="H117" s="7"/>
    </row>
    <row r="118" spans="1:8" ht="14.25" customHeight="1" x14ac:dyDescent="0.25">
      <c r="A118" s="7"/>
      <c r="B118" s="7"/>
      <c r="C118" s="7"/>
      <c r="D118" s="7"/>
      <c r="E118" s="7"/>
      <c r="F118" s="7"/>
      <c r="G118" s="7"/>
      <c r="H118" s="7"/>
    </row>
    <row r="119" spans="1:8" ht="14.25" customHeight="1" x14ac:dyDescent="0.25">
      <c r="A119" s="7"/>
      <c r="B119" s="7"/>
      <c r="C119" s="7"/>
      <c r="D119" s="7"/>
      <c r="E119" s="7"/>
      <c r="F119" s="7"/>
      <c r="G119" s="7"/>
      <c r="H119" s="7"/>
    </row>
    <row r="120" spans="1:8" ht="14.25" customHeight="1" x14ac:dyDescent="0.25">
      <c r="A120" s="7"/>
      <c r="B120" s="7"/>
      <c r="C120" s="7"/>
      <c r="D120" s="7"/>
      <c r="E120" s="7"/>
      <c r="F120" s="7"/>
      <c r="G120" s="7"/>
      <c r="H120" s="7"/>
    </row>
    <row r="121" spans="1:8" ht="14.25" customHeight="1" x14ac:dyDescent="0.25">
      <c r="A121" s="7"/>
      <c r="B121" s="7"/>
      <c r="C121" s="7"/>
      <c r="D121" s="7"/>
      <c r="E121" s="7"/>
      <c r="F121" s="7"/>
      <c r="G121" s="7"/>
      <c r="H121" s="7"/>
    </row>
    <row r="122" spans="1:8" ht="14.25" customHeight="1" x14ac:dyDescent="0.25">
      <c r="A122" s="7"/>
      <c r="B122" s="7"/>
      <c r="C122" s="7"/>
      <c r="D122" s="7"/>
      <c r="E122" s="7"/>
      <c r="F122" s="7"/>
      <c r="G122" s="7"/>
      <c r="H122" s="7"/>
    </row>
    <row r="123" spans="1:8" ht="14.25" customHeight="1" x14ac:dyDescent="0.25">
      <c r="A123" s="7"/>
      <c r="B123" s="7"/>
      <c r="C123" s="7"/>
      <c r="D123" s="7"/>
      <c r="E123" s="7"/>
      <c r="F123" s="7"/>
      <c r="G123" s="7"/>
      <c r="H123" s="7"/>
    </row>
    <row r="124" spans="1:8" ht="14.25" customHeight="1" x14ac:dyDescent="0.25">
      <c r="A124" s="7"/>
      <c r="B124" s="7"/>
      <c r="C124" s="7"/>
      <c r="D124" s="7"/>
      <c r="E124" s="7"/>
      <c r="F124" s="7"/>
      <c r="G124" s="7"/>
      <c r="H124" s="7"/>
    </row>
    <row r="125" spans="1:8" ht="14.25" customHeight="1" x14ac:dyDescent="0.25">
      <c r="A125" s="7"/>
      <c r="B125" s="7"/>
      <c r="C125" s="7"/>
      <c r="D125" s="7"/>
      <c r="E125" s="7"/>
      <c r="F125" s="7"/>
      <c r="G125" s="7"/>
      <c r="H125" s="7"/>
    </row>
    <row r="126" spans="1:8" ht="14.25" customHeight="1" x14ac:dyDescent="0.25">
      <c r="A126" s="7"/>
      <c r="B126" s="7"/>
      <c r="C126" s="7"/>
      <c r="D126" s="7"/>
      <c r="E126" s="7"/>
      <c r="F126" s="7"/>
      <c r="G126" s="7"/>
      <c r="H126" s="7"/>
    </row>
    <row r="127" spans="1:8" ht="14.25" customHeight="1" x14ac:dyDescent="0.25">
      <c r="A127" s="7"/>
      <c r="B127" s="7"/>
      <c r="C127" s="7"/>
      <c r="D127" s="7"/>
      <c r="E127" s="7"/>
      <c r="F127" s="7"/>
      <c r="G127" s="7"/>
      <c r="H127" s="7"/>
    </row>
    <row r="128" spans="1:8" ht="14.25" customHeight="1" x14ac:dyDescent="0.25">
      <c r="A128" s="7"/>
      <c r="B128" s="7"/>
      <c r="C128" s="7"/>
      <c r="D128" s="7"/>
      <c r="E128" s="7"/>
      <c r="F128" s="7"/>
      <c r="G128" s="7"/>
      <c r="H128" s="7"/>
    </row>
    <row r="129" spans="1:8" ht="14.25" customHeight="1" x14ac:dyDescent="0.25">
      <c r="A129" s="7"/>
      <c r="B129" s="7"/>
      <c r="C129" s="7"/>
      <c r="D129" s="7"/>
      <c r="E129" s="7"/>
      <c r="F129" s="7"/>
      <c r="G129" s="7"/>
      <c r="H129" s="7"/>
    </row>
    <row r="130" spans="1:8" ht="14.25" customHeight="1" x14ac:dyDescent="0.25">
      <c r="A130" s="7"/>
      <c r="B130" s="7"/>
      <c r="C130" s="7"/>
      <c r="D130" s="7"/>
      <c r="E130" s="7"/>
      <c r="F130" s="7"/>
      <c r="G130" s="7"/>
      <c r="H130" s="7"/>
    </row>
    <row r="131" spans="1:8" ht="14.25" customHeight="1" x14ac:dyDescent="0.25">
      <c r="A131" s="7"/>
      <c r="B131" s="7"/>
      <c r="C131" s="7"/>
      <c r="D131" s="7"/>
      <c r="E131" s="7"/>
      <c r="F131" s="7"/>
      <c r="G131" s="7"/>
      <c r="H131" s="7"/>
    </row>
    <row r="132" spans="1:8" ht="14.25" customHeight="1" x14ac:dyDescent="0.25">
      <c r="A132" s="7"/>
      <c r="B132" s="7"/>
      <c r="C132" s="7"/>
      <c r="D132" s="7"/>
      <c r="E132" s="7"/>
      <c r="F132" s="7"/>
      <c r="G132" s="7"/>
      <c r="H132" s="7"/>
    </row>
    <row r="133" spans="1:8" ht="14.25" customHeight="1" x14ac:dyDescent="0.25">
      <c r="A133" s="7"/>
      <c r="B133" s="7"/>
      <c r="C133" s="7"/>
      <c r="D133" s="7"/>
      <c r="E133" s="7"/>
      <c r="F133" s="7"/>
      <c r="G133" s="7"/>
      <c r="H133" s="7"/>
    </row>
    <row r="134" spans="1:8" ht="14.25" customHeight="1" x14ac:dyDescent="0.25">
      <c r="A134" s="7"/>
      <c r="B134" s="7"/>
      <c r="C134" s="7"/>
      <c r="D134" s="7"/>
      <c r="E134" s="7"/>
      <c r="F134" s="7"/>
      <c r="G134" s="7"/>
      <c r="H134" s="7"/>
    </row>
    <row r="135" spans="1:8" ht="14.25" customHeight="1" x14ac:dyDescent="0.25">
      <c r="A135" s="7"/>
      <c r="B135" s="7"/>
      <c r="C135" s="7"/>
      <c r="D135" s="7"/>
      <c r="E135" s="7"/>
      <c r="F135" s="7"/>
      <c r="G135" s="7"/>
      <c r="H135" s="7"/>
    </row>
    <row r="136" spans="1:8" ht="14.25" customHeight="1" x14ac:dyDescent="0.25">
      <c r="A136" s="7"/>
      <c r="B136" s="7"/>
      <c r="C136" s="7"/>
      <c r="D136" s="7"/>
      <c r="E136" s="7"/>
      <c r="F136" s="7"/>
      <c r="G136" s="7"/>
      <c r="H136" s="7"/>
    </row>
    <row r="137" spans="1:8" ht="14.25" customHeight="1" x14ac:dyDescent="0.25">
      <c r="A137" s="7"/>
      <c r="B137" s="7"/>
      <c r="C137" s="7"/>
      <c r="D137" s="7"/>
      <c r="E137" s="7"/>
      <c r="F137" s="7"/>
      <c r="G137" s="7"/>
      <c r="H137" s="7"/>
    </row>
    <row r="138" spans="1:8" ht="14.25" customHeight="1" x14ac:dyDescent="0.25">
      <c r="A138" s="7"/>
      <c r="B138" s="7"/>
      <c r="C138" s="7"/>
      <c r="D138" s="7"/>
      <c r="E138" s="7"/>
      <c r="F138" s="7"/>
      <c r="G138" s="7"/>
      <c r="H138" s="7"/>
    </row>
    <row r="139" spans="1:8" ht="14.25" customHeight="1" x14ac:dyDescent="0.25">
      <c r="A139" s="7"/>
      <c r="B139" s="7"/>
      <c r="C139" s="7"/>
      <c r="D139" s="7"/>
      <c r="E139" s="7"/>
      <c r="F139" s="7"/>
      <c r="G139" s="7"/>
      <c r="H139" s="7"/>
    </row>
    <row r="140" spans="1:8" ht="14.25" customHeight="1" x14ac:dyDescent="0.25">
      <c r="A140" s="7"/>
      <c r="B140" s="7"/>
      <c r="C140" s="7"/>
      <c r="D140" s="7"/>
      <c r="E140" s="7"/>
      <c r="F140" s="7"/>
      <c r="G140" s="7"/>
      <c r="H140" s="7"/>
    </row>
    <row r="141" spans="1:8" ht="14.25" customHeight="1" x14ac:dyDescent="0.25">
      <c r="A141" s="7"/>
      <c r="B141" s="7"/>
      <c r="C141" s="7"/>
      <c r="D141" s="7"/>
      <c r="E141" s="7"/>
      <c r="F141" s="7"/>
      <c r="G141" s="7"/>
      <c r="H141" s="7"/>
    </row>
    <row r="142" spans="1:8" ht="14.25" customHeight="1" x14ac:dyDescent="0.25">
      <c r="A142" s="7"/>
      <c r="B142" s="7"/>
      <c r="C142" s="7"/>
      <c r="D142" s="7"/>
      <c r="E142" s="7"/>
      <c r="F142" s="7"/>
      <c r="G142" s="7"/>
      <c r="H142" s="7"/>
    </row>
    <row r="143" spans="1:8" ht="14.25" customHeight="1" x14ac:dyDescent="0.25">
      <c r="A143" s="7"/>
      <c r="B143" s="7"/>
      <c r="C143" s="7"/>
      <c r="D143" s="7"/>
      <c r="E143" s="7"/>
      <c r="F143" s="7"/>
      <c r="G143" s="7"/>
      <c r="H143" s="7"/>
    </row>
    <row r="144" spans="1:8" ht="14.25" customHeight="1" x14ac:dyDescent="0.25">
      <c r="A144" s="7"/>
      <c r="B144" s="7"/>
      <c r="C144" s="7"/>
      <c r="D144" s="7"/>
      <c r="E144" s="7"/>
      <c r="F144" s="7"/>
      <c r="G144" s="7"/>
      <c r="H144" s="7"/>
    </row>
    <row r="145" spans="1:8" ht="14.25" customHeight="1" x14ac:dyDescent="0.25">
      <c r="A145" s="7"/>
      <c r="B145" s="7"/>
      <c r="C145" s="7"/>
      <c r="D145" s="7"/>
      <c r="E145" s="7"/>
      <c r="F145" s="7"/>
      <c r="G145" s="7"/>
      <c r="H145" s="7"/>
    </row>
    <row r="146" spans="1:8" ht="14.25" customHeight="1" x14ac:dyDescent="0.25">
      <c r="A146" s="7"/>
      <c r="B146" s="7"/>
      <c r="C146" s="7"/>
      <c r="D146" s="7"/>
      <c r="E146" s="7"/>
      <c r="F146" s="7"/>
      <c r="G146" s="7"/>
      <c r="H146" s="7"/>
    </row>
    <row r="147" spans="1:8" ht="14.25" customHeight="1" x14ac:dyDescent="0.25">
      <c r="A147" s="7"/>
      <c r="B147" s="7"/>
      <c r="C147" s="7"/>
      <c r="D147" s="7"/>
      <c r="E147" s="7"/>
      <c r="F147" s="7"/>
      <c r="G147" s="7"/>
      <c r="H147" s="7"/>
    </row>
    <row r="148" spans="1:8" ht="14.25" customHeight="1" x14ac:dyDescent="0.25">
      <c r="A148" s="7"/>
      <c r="B148" s="7"/>
      <c r="C148" s="7"/>
      <c r="D148" s="7"/>
      <c r="E148" s="7"/>
      <c r="F148" s="7"/>
      <c r="G148" s="7"/>
      <c r="H148" s="7"/>
    </row>
    <row r="149" spans="1:8" ht="14.25" customHeight="1" x14ac:dyDescent="0.25">
      <c r="A149" s="7"/>
      <c r="B149" s="7"/>
      <c r="C149" s="7"/>
      <c r="D149" s="7"/>
      <c r="E149" s="7"/>
      <c r="F149" s="7"/>
      <c r="G149" s="7"/>
      <c r="H149" s="7"/>
    </row>
    <row r="150" spans="1:8" ht="14.25" customHeight="1" x14ac:dyDescent="0.25">
      <c r="A150" s="7"/>
      <c r="B150" s="7"/>
      <c r="C150" s="7"/>
      <c r="D150" s="7"/>
      <c r="E150" s="7"/>
      <c r="F150" s="7"/>
      <c r="G150" s="7"/>
      <c r="H150" s="7"/>
    </row>
    <row r="151" spans="1:8" ht="14.25" customHeight="1" x14ac:dyDescent="0.25">
      <c r="A151" s="7"/>
      <c r="B151" s="7"/>
      <c r="C151" s="7"/>
      <c r="D151" s="7"/>
      <c r="E151" s="7"/>
      <c r="F151" s="7"/>
      <c r="G151" s="7"/>
      <c r="H151" s="7"/>
    </row>
    <row r="152" spans="1:8" ht="14.25" customHeight="1" x14ac:dyDescent="0.25">
      <c r="A152" s="7"/>
      <c r="B152" s="7"/>
      <c r="C152" s="7"/>
      <c r="D152" s="7"/>
      <c r="E152" s="7"/>
      <c r="F152" s="7"/>
      <c r="G152" s="7"/>
      <c r="H152" s="7"/>
    </row>
    <row r="153" spans="1:8" ht="14.25" customHeight="1" x14ac:dyDescent="0.25">
      <c r="A153" s="7"/>
      <c r="B153" s="7"/>
      <c r="C153" s="7"/>
      <c r="D153" s="7"/>
      <c r="E153" s="7"/>
      <c r="F153" s="7"/>
      <c r="G153" s="7"/>
      <c r="H153" s="7"/>
    </row>
    <row r="154" spans="1:8" ht="14.25" customHeight="1" x14ac:dyDescent="0.25">
      <c r="A154" s="7"/>
      <c r="B154" s="7"/>
      <c r="C154" s="7"/>
      <c r="D154" s="7"/>
      <c r="E154" s="7"/>
      <c r="F154" s="7"/>
      <c r="G154" s="7"/>
      <c r="H154" s="7"/>
    </row>
    <row r="155" spans="1:8" ht="14.25" customHeight="1" x14ac:dyDescent="0.25">
      <c r="A155" s="7"/>
      <c r="B155" s="7"/>
      <c r="C155" s="7"/>
      <c r="D155" s="7"/>
      <c r="E155" s="7"/>
      <c r="F155" s="7"/>
      <c r="G155" s="7"/>
      <c r="H155" s="7"/>
    </row>
    <row r="156" spans="1:8" ht="14.25" customHeight="1" x14ac:dyDescent="0.25">
      <c r="A156" s="7"/>
      <c r="B156" s="7"/>
      <c r="C156" s="7"/>
      <c r="D156" s="7"/>
      <c r="E156" s="7"/>
      <c r="F156" s="7"/>
      <c r="G156" s="7"/>
      <c r="H156" s="7"/>
    </row>
    <row r="157" spans="1:8" ht="14.25" customHeight="1" x14ac:dyDescent="0.25">
      <c r="A157" s="7"/>
      <c r="B157" s="7"/>
      <c r="C157" s="7"/>
      <c r="D157" s="7"/>
      <c r="E157" s="7"/>
      <c r="F157" s="7"/>
      <c r="G157" s="7"/>
      <c r="H157" s="7"/>
    </row>
    <row r="158" spans="1:8" ht="14.25" customHeight="1" x14ac:dyDescent="0.25">
      <c r="A158" s="7"/>
      <c r="B158" s="7"/>
      <c r="C158" s="7"/>
      <c r="D158" s="7"/>
      <c r="E158" s="7"/>
      <c r="F158" s="7"/>
      <c r="G158" s="7"/>
      <c r="H158" s="7"/>
    </row>
    <row r="159" spans="1:8" ht="14.25" customHeight="1" x14ac:dyDescent="0.25">
      <c r="A159" s="7"/>
      <c r="B159" s="7"/>
      <c r="C159" s="7"/>
      <c r="D159" s="7"/>
      <c r="E159" s="7"/>
      <c r="F159" s="7"/>
      <c r="G159" s="7"/>
      <c r="H159" s="7"/>
    </row>
    <row r="160" spans="1:8" ht="14.25" customHeight="1" x14ac:dyDescent="0.25">
      <c r="A160" s="7"/>
      <c r="B160" s="7"/>
      <c r="C160" s="7"/>
      <c r="D160" s="7"/>
      <c r="E160" s="7"/>
      <c r="F160" s="7"/>
      <c r="G160" s="7"/>
      <c r="H160" s="7"/>
    </row>
    <row r="161" spans="1:8" ht="14.25" customHeight="1" x14ac:dyDescent="0.25">
      <c r="A161" s="7"/>
      <c r="B161" s="7"/>
      <c r="C161" s="7"/>
      <c r="D161" s="7"/>
      <c r="E161" s="7"/>
      <c r="F161" s="7"/>
      <c r="G161" s="7"/>
      <c r="H161" s="7"/>
    </row>
    <row r="162" spans="1:8" ht="14.25" customHeight="1" x14ac:dyDescent="0.25">
      <c r="A162" s="7"/>
      <c r="B162" s="7"/>
      <c r="C162" s="7"/>
      <c r="D162" s="7"/>
      <c r="E162" s="7"/>
      <c r="F162" s="7"/>
      <c r="G162" s="7"/>
      <c r="H162" s="7"/>
    </row>
    <row r="163" spans="1:8" ht="14.25" customHeight="1" x14ac:dyDescent="0.25">
      <c r="A163" s="7"/>
      <c r="B163" s="7"/>
      <c r="C163" s="7"/>
      <c r="D163" s="7"/>
      <c r="E163" s="7"/>
      <c r="F163" s="7"/>
      <c r="G163" s="7"/>
      <c r="H163" s="7"/>
    </row>
    <row r="164" spans="1:8" ht="14.25" customHeight="1" x14ac:dyDescent="0.25">
      <c r="A164" s="7"/>
      <c r="B164" s="7"/>
      <c r="C164" s="7"/>
      <c r="D164" s="7"/>
      <c r="E164" s="7"/>
      <c r="F164" s="7"/>
      <c r="G164" s="7"/>
      <c r="H164" s="7"/>
    </row>
    <row r="165" spans="1:8" ht="14.25" customHeight="1" x14ac:dyDescent="0.25">
      <c r="A165" s="7"/>
      <c r="B165" s="7"/>
      <c r="C165" s="7"/>
      <c r="D165" s="7"/>
      <c r="E165" s="7"/>
      <c r="F165" s="7"/>
      <c r="G165" s="7"/>
      <c r="H165" s="7"/>
    </row>
    <row r="166" spans="1:8" ht="14.25" customHeight="1" x14ac:dyDescent="0.25">
      <c r="A166" s="7"/>
      <c r="B166" s="7"/>
      <c r="C166" s="7"/>
      <c r="D166" s="7"/>
      <c r="E166" s="7"/>
      <c r="F166" s="7"/>
      <c r="G166" s="7"/>
      <c r="H166" s="7"/>
    </row>
    <row r="167" spans="1:8" ht="14.25" customHeight="1" x14ac:dyDescent="0.25">
      <c r="A167" s="7"/>
      <c r="B167" s="7"/>
      <c r="C167" s="7"/>
      <c r="D167" s="7"/>
      <c r="E167" s="7"/>
      <c r="F167" s="7"/>
      <c r="G167" s="7"/>
      <c r="H167" s="7"/>
    </row>
    <row r="168" spans="1:8" ht="14.25" customHeight="1" x14ac:dyDescent="0.25">
      <c r="A168" s="7"/>
      <c r="B168" s="7"/>
      <c r="C168" s="7"/>
      <c r="D168" s="7"/>
      <c r="E168" s="7"/>
      <c r="F168" s="7"/>
      <c r="G168" s="7"/>
      <c r="H168" s="7"/>
    </row>
    <row r="169" spans="1:8" ht="14.25" customHeight="1" x14ac:dyDescent="0.25">
      <c r="A169" s="7"/>
      <c r="B169" s="7"/>
      <c r="C169" s="7"/>
      <c r="D169" s="7"/>
      <c r="E169" s="7"/>
      <c r="F169" s="7"/>
      <c r="G169" s="7"/>
      <c r="H169" s="7"/>
    </row>
    <row r="170" spans="1:8" ht="14.25" customHeight="1" x14ac:dyDescent="0.25">
      <c r="A170" s="7"/>
      <c r="B170" s="7"/>
      <c r="C170" s="7"/>
      <c r="D170" s="7"/>
      <c r="E170" s="7"/>
      <c r="F170" s="7"/>
      <c r="G170" s="7"/>
      <c r="H170" s="7"/>
    </row>
    <row r="171" spans="1:8" ht="14.25" customHeight="1" x14ac:dyDescent="0.25">
      <c r="A171" s="7"/>
      <c r="B171" s="7"/>
      <c r="C171" s="7"/>
      <c r="D171" s="7"/>
      <c r="E171" s="7"/>
      <c r="F171" s="7"/>
      <c r="G171" s="7"/>
      <c r="H171" s="7"/>
    </row>
    <row r="172" spans="1:8" ht="14.25" customHeight="1" x14ac:dyDescent="0.25">
      <c r="A172" s="7"/>
      <c r="B172" s="7"/>
      <c r="C172" s="7"/>
      <c r="D172" s="7"/>
      <c r="E172" s="7"/>
      <c r="F172" s="7"/>
      <c r="G172" s="7"/>
      <c r="H172" s="7"/>
    </row>
    <row r="173" spans="1:8" ht="14.25" customHeight="1" x14ac:dyDescent="0.25">
      <c r="A173" s="7"/>
      <c r="B173" s="7"/>
      <c r="C173" s="7"/>
      <c r="D173" s="7"/>
      <c r="E173" s="7"/>
      <c r="F173" s="7"/>
      <c r="G173" s="7"/>
      <c r="H173" s="7"/>
    </row>
    <row r="174" spans="1:8" ht="14.25" customHeight="1" x14ac:dyDescent="0.25">
      <c r="A174" s="7"/>
      <c r="B174" s="7"/>
      <c r="C174" s="7"/>
      <c r="D174" s="7"/>
      <c r="E174" s="7"/>
      <c r="F174" s="7"/>
      <c r="G174" s="7"/>
      <c r="H174" s="7"/>
    </row>
    <row r="175" spans="1:8" ht="14.25" customHeight="1" x14ac:dyDescent="0.25">
      <c r="A175" s="7"/>
      <c r="B175" s="7"/>
      <c r="C175" s="7"/>
      <c r="D175" s="7"/>
      <c r="E175" s="7"/>
      <c r="F175" s="7"/>
      <c r="G175" s="7"/>
      <c r="H175" s="7"/>
    </row>
    <row r="176" spans="1:8" ht="14.25" customHeight="1" x14ac:dyDescent="0.25">
      <c r="A176" s="7"/>
      <c r="B176" s="7"/>
      <c r="C176" s="7"/>
      <c r="D176" s="7"/>
      <c r="E176" s="7"/>
      <c r="F176" s="7"/>
      <c r="G176" s="7"/>
      <c r="H176" s="7"/>
    </row>
    <row r="177" spans="1:8" ht="14.25" customHeight="1" x14ac:dyDescent="0.25">
      <c r="A177" s="7"/>
      <c r="B177" s="7"/>
      <c r="C177" s="7"/>
      <c r="D177" s="7"/>
      <c r="E177" s="7"/>
      <c r="F177" s="7"/>
      <c r="G177" s="7"/>
      <c r="H177" s="7"/>
    </row>
    <row r="178" spans="1:8" ht="14.25" customHeight="1" x14ac:dyDescent="0.25">
      <c r="A178" s="7"/>
      <c r="B178" s="7"/>
      <c r="C178" s="7"/>
      <c r="D178" s="7"/>
      <c r="E178" s="7"/>
      <c r="F178" s="7"/>
      <c r="G178" s="7"/>
      <c r="H178" s="7"/>
    </row>
    <row r="179" spans="1:8" ht="14.25" customHeight="1" x14ac:dyDescent="0.25">
      <c r="A179" s="7"/>
      <c r="B179" s="7"/>
      <c r="C179" s="7"/>
      <c r="D179" s="7"/>
      <c r="E179" s="7"/>
      <c r="F179" s="7"/>
      <c r="G179" s="7"/>
      <c r="H179" s="7"/>
    </row>
    <row r="180" spans="1:8" ht="14.25" customHeight="1" x14ac:dyDescent="0.25">
      <c r="A180" s="7"/>
      <c r="B180" s="7"/>
      <c r="C180" s="7"/>
      <c r="D180" s="7"/>
      <c r="E180" s="7"/>
      <c r="F180" s="7"/>
      <c r="G180" s="7"/>
      <c r="H180" s="7"/>
    </row>
    <row r="181" spans="1:8" ht="14.25" customHeight="1" x14ac:dyDescent="0.25">
      <c r="A181" s="7"/>
      <c r="B181" s="7"/>
      <c r="C181" s="7"/>
      <c r="D181" s="7"/>
      <c r="E181" s="7"/>
      <c r="F181" s="7"/>
      <c r="G181" s="7"/>
      <c r="H181" s="7"/>
    </row>
    <row r="182" spans="1:8" ht="14.25" customHeight="1" x14ac:dyDescent="0.25">
      <c r="A182" s="7"/>
      <c r="B182" s="7"/>
      <c r="C182" s="7"/>
      <c r="D182" s="7"/>
      <c r="E182" s="7"/>
      <c r="F182" s="7"/>
      <c r="G182" s="7"/>
      <c r="H182" s="7"/>
    </row>
    <row r="183" spans="1:8" ht="14.25" customHeight="1" x14ac:dyDescent="0.25">
      <c r="A183" s="7"/>
      <c r="B183" s="7"/>
      <c r="C183" s="7"/>
      <c r="D183" s="7"/>
      <c r="E183" s="7"/>
      <c r="F183" s="7"/>
      <c r="G183" s="7"/>
      <c r="H183" s="7"/>
    </row>
    <row r="184" spans="1:8" ht="14.25" customHeight="1" x14ac:dyDescent="0.25">
      <c r="A184" s="7"/>
      <c r="B184" s="7"/>
      <c r="C184" s="7"/>
      <c r="D184" s="7"/>
      <c r="E184" s="7"/>
      <c r="F184" s="7"/>
      <c r="G184" s="7"/>
      <c r="H184" s="7"/>
    </row>
    <row r="185" spans="1:8" ht="14.25" customHeight="1" x14ac:dyDescent="0.25">
      <c r="A185" s="7"/>
      <c r="B185" s="7"/>
      <c r="C185" s="7"/>
      <c r="D185" s="7"/>
      <c r="E185" s="7"/>
      <c r="F185" s="7"/>
      <c r="G185" s="7"/>
      <c r="H185" s="7"/>
    </row>
    <row r="186" spans="1:8" ht="14.25" customHeight="1" x14ac:dyDescent="0.25">
      <c r="A186" s="7"/>
      <c r="B186" s="7"/>
      <c r="C186" s="7"/>
      <c r="D186" s="7"/>
      <c r="E186" s="7"/>
      <c r="F186" s="7"/>
      <c r="G186" s="7"/>
      <c r="H186" s="7"/>
    </row>
    <row r="187" spans="1:8" ht="14.25" customHeight="1" x14ac:dyDescent="0.25">
      <c r="A187" s="7"/>
      <c r="B187" s="7"/>
      <c r="C187" s="7"/>
      <c r="D187" s="7"/>
      <c r="E187" s="7"/>
      <c r="F187" s="7"/>
      <c r="G187" s="7"/>
      <c r="H187" s="7"/>
    </row>
    <row r="188" spans="1:8" ht="14.25" customHeight="1" x14ac:dyDescent="0.25">
      <c r="A188" s="7"/>
      <c r="B188" s="7"/>
      <c r="C188" s="7"/>
      <c r="D188" s="7"/>
      <c r="E188" s="7"/>
      <c r="F188" s="7"/>
      <c r="G188" s="7"/>
      <c r="H188" s="7"/>
    </row>
    <row r="189" spans="1:8" ht="14.25" customHeight="1" x14ac:dyDescent="0.25">
      <c r="A189" s="7"/>
      <c r="B189" s="7"/>
      <c r="C189" s="7"/>
      <c r="D189" s="7"/>
      <c r="E189" s="7"/>
      <c r="F189" s="7"/>
      <c r="G189" s="7"/>
      <c r="H189" s="7"/>
    </row>
    <row r="190" spans="1:8" ht="14.25" customHeight="1" x14ac:dyDescent="0.25">
      <c r="A190" s="7"/>
      <c r="B190" s="7"/>
      <c r="C190" s="7"/>
      <c r="D190" s="7"/>
      <c r="E190" s="7"/>
      <c r="F190" s="7"/>
      <c r="G190" s="7"/>
      <c r="H190" s="7"/>
    </row>
    <row r="191" spans="1:8" ht="14.25" customHeight="1" x14ac:dyDescent="0.25">
      <c r="A191" s="7"/>
      <c r="B191" s="7"/>
      <c r="C191" s="7"/>
      <c r="D191" s="7"/>
      <c r="E191" s="7"/>
      <c r="F191" s="7"/>
      <c r="G191" s="7"/>
      <c r="H191" s="7"/>
    </row>
    <row r="192" spans="1:8" ht="14.25" customHeight="1" x14ac:dyDescent="0.25">
      <c r="A192" s="7"/>
      <c r="B192" s="7"/>
      <c r="C192" s="7"/>
      <c r="D192" s="7"/>
      <c r="E192" s="7"/>
      <c r="F192" s="7"/>
      <c r="G192" s="7"/>
      <c r="H192" s="7"/>
    </row>
    <row r="193" spans="1:8" ht="14.25" customHeight="1" x14ac:dyDescent="0.25">
      <c r="A193" s="7"/>
      <c r="B193" s="7"/>
      <c r="C193" s="7"/>
      <c r="D193" s="7"/>
      <c r="E193" s="7"/>
      <c r="F193" s="7"/>
      <c r="G193" s="7"/>
      <c r="H193" s="7"/>
    </row>
    <row r="194" spans="1:8" ht="14.25" customHeight="1" x14ac:dyDescent="0.25">
      <c r="A194" s="7"/>
      <c r="B194" s="7"/>
      <c r="C194" s="7"/>
      <c r="D194" s="7"/>
      <c r="E194" s="7"/>
      <c r="F194" s="7"/>
      <c r="G194" s="7"/>
      <c r="H194" s="7"/>
    </row>
    <row r="195" spans="1:8" ht="14.25" customHeight="1" x14ac:dyDescent="0.25">
      <c r="A195" s="7"/>
      <c r="B195" s="7"/>
      <c r="C195" s="7"/>
      <c r="D195" s="7"/>
      <c r="E195" s="7"/>
      <c r="F195" s="7"/>
      <c r="G195" s="7"/>
      <c r="H195" s="7"/>
    </row>
    <row r="196" spans="1:8" ht="14.25" customHeight="1" x14ac:dyDescent="0.25">
      <c r="A196" s="7"/>
      <c r="B196" s="7"/>
      <c r="C196" s="7"/>
      <c r="D196" s="7"/>
      <c r="E196" s="7"/>
      <c r="F196" s="7"/>
      <c r="G196" s="7"/>
      <c r="H196" s="7"/>
    </row>
    <row r="197" spans="1:8" ht="14.25" customHeight="1" x14ac:dyDescent="0.25">
      <c r="A197" s="7"/>
      <c r="B197" s="7"/>
      <c r="C197" s="7"/>
      <c r="D197" s="7"/>
      <c r="E197" s="7"/>
      <c r="F197" s="7"/>
      <c r="G197" s="7"/>
      <c r="H197" s="7"/>
    </row>
    <row r="198" spans="1:8" ht="14.25" customHeight="1" x14ac:dyDescent="0.25">
      <c r="A198" s="7"/>
      <c r="B198" s="7"/>
      <c r="C198" s="7"/>
      <c r="D198" s="7"/>
      <c r="E198" s="7"/>
      <c r="F198" s="7"/>
      <c r="G198" s="7"/>
      <c r="H198" s="7"/>
    </row>
    <row r="199" spans="1:8" ht="14.25" customHeight="1" x14ac:dyDescent="0.25">
      <c r="A199" s="7"/>
      <c r="B199" s="7"/>
      <c r="C199" s="7"/>
      <c r="D199" s="7"/>
      <c r="E199" s="7"/>
      <c r="F199" s="7"/>
      <c r="G199" s="7"/>
      <c r="H199" s="7"/>
    </row>
    <row r="200" spans="1:8" ht="14.25" customHeight="1" x14ac:dyDescent="0.25">
      <c r="A200" s="7"/>
      <c r="B200" s="7"/>
      <c r="C200" s="7"/>
      <c r="D200" s="7"/>
      <c r="E200" s="7"/>
      <c r="F200" s="7"/>
      <c r="G200" s="7"/>
      <c r="H200" s="7"/>
    </row>
    <row r="201" spans="1:8" ht="15.75" customHeight="1" x14ac:dyDescent="0.25">
      <c r="A201" s="7"/>
      <c r="B201" s="7"/>
    </row>
    <row r="202" spans="1:8" ht="15.75" customHeight="1" x14ac:dyDescent="0.25">
      <c r="A202" s="7"/>
      <c r="B202" s="7"/>
    </row>
    <row r="203" spans="1:8" ht="15.75" customHeight="1" x14ac:dyDescent="0.25">
      <c r="A203" s="7"/>
      <c r="B203" s="7"/>
    </row>
    <row r="204" spans="1:8" ht="15.75" customHeight="1" x14ac:dyDescent="0.25"/>
    <row r="205" spans="1:8" ht="15.75" customHeight="1" x14ac:dyDescent="0.25"/>
    <row r="206" spans="1:8" ht="15.75" customHeight="1" x14ac:dyDescent="0.25"/>
    <row r="207" spans="1:8" ht="15.75" customHeight="1" x14ac:dyDescent="0.25"/>
    <row r="208" spans="1: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sheetData>
  <mergeCells count="9">
    <mergeCell ref="A32:B32"/>
    <mergeCell ref="A42:B42"/>
    <mergeCell ref="A31:B31"/>
    <mergeCell ref="A1:B1"/>
    <mergeCell ref="A2:B2"/>
    <mergeCell ref="A25:B25"/>
    <mergeCell ref="A24:B24"/>
    <mergeCell ref="A19:B19"/>
    <mergeCell ref="A20:B20"/>
  </mergeCells>
  <conditionalFormatting sqref="B14:B15">
    <cfRule type="containsBlanks" dxfId="15" priority="11">
      <formula>LEN(TRIM(B14))=0</formula>
    </cfRule>
  </conditionalFormatting>
  <conditionalFormatting sqref="B26:B29">
    <cfRule type="containsBlanks" dxfId="14" priority="10">
      <formula>LEN(TRIM(B26))=0</formula>
    </cfRule>
  </conditionalFormatting>
  <conditionalFormatting sqref="B21 B17">
    <cfRule type="containsBlanks" dxfId="13" priority="9">
      <formula>LEN(TRIM(B17))=0</formula>
    </cfRule>
  </conditionalFormatting>
  <conditionalFormatting sqref="B22:B23">
    <cfRule type="containsBlanks" dxfId="12" priority="7">
      <formula>LEN(TRIM(B22))=0</formula>
    </cfRule>
  </conditionalFormatting>
  <conditionalFormatting sqref="B6:B8">
    <cfRule type="containsBlanks" dxfId="11" priority="4">
      <formula>LEN(TRIM(B6))=0</formula>
    </cfRule>
  </conditionalFormatting>
  <conditionalFormatting sqref="B10:B12">
    <cfRule type="containsBlanks" dxfId="10" priority="5">
      <formula>LEN(TRIM(B10))=0</formula>
    </cfRule>
  </conditionalFormatting>
  <conditionalFormatting sqref="B4 B14:B15">
    <cfRule type="containsBlanks" dxfId="9" priority="3">
      <formula>LEN(TRIM(B4))=0</formula>
    </cfRule>
  </conditionalFormatting>
  <conditionalFormatting sqref="A34:A40">
    <cfRule type="containsBlanks" dxfId="8" priority="2">
      <formula>LEN(TRIM(A34))=0</formula>
    </cfRule>
  </conditionalFormatting>
  <dataValidations count="2">
    <dataValidation type="textLength" operator="lessThanOrEqual" allowBlank="1" showInputMessage="1" showErrorMessage="1" sqref="B14:B16 B18:B19">
      <formula1>500</formula1>
    </dataValidation>
    <dataValidation type="textLength" operator="lessThanOrEqual" allowBlank="1" showInputMessage="1" showErrorMessage="1" sqref="B22:B23">
      <formula1>300</formula1>
    </dataValidation>
  </dataValidations>
  <hyperlinks>
    <hyperlink ref="B29" r:id="rId1"/>
  </hyperlinks>
  <pageMargins left="0.25" right="0.25" top="1.0104166666666667" bottom="0.75" header="0.3" footer="0.3"/>
  <pageSetup paperSize="9" orientation="portrait" r:id="rId2"/>
  <headerFooter>
    <oddHeader>&amp;L&amp;G&amp;R&amp;G</oddHeader>
    <oddFooter>&amp;R&amp;F
&amp;P  de &amp;N</oddFooter>
  </headerFooter>
  <rowBreaks count="1" manualBreakCount="1">
    <brk id="23" max="16383" man="1"/>
  </rowBreaks>
  <legacyDrawingHF r:id="rId3"/>
  <extLst>
    <ext xmlns:x14="http://schemas.microsoft.com/office/spreadsheetml/2009/9/main" uri="{CCE6A557-97BC-4b89-ADB6-D9C93CAAB3DF}">
      <x14:dataValidations xmlns:xm="http://schemas.microsoft.com/office/excel/2006/main" count="4">
        <x14:dataValidation type="list" allowBlank="1" showInputMessage="1" showErrorMessage="1" prompt="Seleccionar de la lista desplegable">
          <x14:formula1>
            <xm:f>'Referencias - NO MODIFICAR'!$G$2:$G$3</xm:f>
          </x14:formula1>
          <xm:sqref>B21</xm:sqref>
        </x14:dataValidation>
        <x14:dataValidation type="list" allowBlank="1" showInputMessage="1" showErrorMessage="1" prompt="Seleccionar de la lista desplegable">
          <x14:formula1>
            <xm:f>'Referencias - NO MODIFICAR'!$L$9:$L$18</xm:f>
          </x14:formula1>
          <xm:sqref>B7</xm:sqref>
        </x14:dataValidation>
        <x14:dataValidation type="list" allowBlank="1" showInputMessage="1" showErrorMessage="1" prompt="Seleccionar de la lista desplegable">
          <x14:formula1>
            <xm:f>'Referencias - NO MODIFICAR'!$L$9:$L$18</xm:f>
          </x14:formula1>
          <xm:sqref>B11</xm:sqref>
        </x14:dataValidation>
        <x14:dataValidation type="list" allowBlank="1" showInputMessage="1" showErrorMessage="1" prompt="Seleccionar de la lista desplegable">
          <x14:formula1>
            <xm:f>'Referencias - NO MODIFICAR'!$T$2:$T$28</xm:f>
          </x14:formula1>
          <xm:sqref>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77"/>
  <sheetViews>
    <sheetView view="pageLayout" topLeftCell="A13" zoomScale="70" zoomScaleNormal="100" zoomScaleSheetLayoutView="70" zoomScalePageLayoutView="70" workbookViewId="0">
      <selection activeCell="A15" sqref="A15"/>
    </sheetView>
  </sheetViews>
  <sheetFormatPr baseColWidth="10" defaultColWidth="14.42578125" defaultRowHeight="15" customHeight="1" x14ac:dyDescent="0.25"/>
  <cols>
    <col min="1" max="1" width="25.42578125" style="8" customWidth="1"/>
    <col min="2" max="2" width="70" style="8" customWidth="1"/>
    <col min="3" max="16384" width="14.42578125" style="8"/>
  </cols>
  <sheetData>
    <row r="1" spans="1:2" s="48" customFormat="1" ht="30.75" customHeight="1" x14ac:dyDescent="0.25">
      <c r="A1" s="178" t="s">
        <v>86</v>
      </c>
      <c r="B1" s="179"/>
    </row>
    <row r="2" spans="1:2" ht="14.25" customHeight="1" x14ac:dyDescent="0.2">
      <c r="A2" s="44"/>
      <c r="B2" s="44"/>
    </row>
    <row r="3" spans="1:2" ht="20.25" customHeight="1" x14ac:dyDescent="0.25">
      <c r="A3" s="170" t="s">
        <v>87</v>
      </c>
      <c r="B3" s="170"/>
    </row>
    <row r="4" spans="1:2" ht="25.5" x14ac:dyDescent="0.25">
      <c r="A4" s="57" t="s">
        <v>85</v>
      </c>
      <c r="B4" s="60" t="s">
        <v>49</v>
      </c>
    </row>
    <row r="5" spans="1:2" ht="25.5" x14ac:dyDescent="0.25">
      <c r="A5" s="57" t="s">
        <v>84</v>
      </c>
      <c r="B5" s="60" t="s">
        <v>50</v>
      </c>
    </row>
    <row r="6" spans="1:2" ht="25.5" x14ac:dyDescent="0.25">
      <c r="A6" s="57" t="s">
        <v>93</v>
      </c>
      <c r="B6" s="60" t="s">
        <v>50</v>
      </c>
    </row>
    <row r="7" spans="1:2" ht="99.75" customHeight="1" x14ac:dyDescent="0.25">
      <c r="A7" s="57" t="s">
        <v>103</v>
      </c>
      <c r="B7" s="61" t="s">
        <v>165</v>
      </c>
    </row>
    <row r="8" spans="1:2" x14ac:dyDescent="0.25">
      <c r="A8" s="55"/>
      <c r="B8" s="62"/>
    </row>
    <row r="9" spans="1:2" ht="18.75" customHeight="1" x14ac:dyDescent="0.25">
      <c r="A9" s="181" t="s">
        <v>95</v>
      </c>
      <c r="B9" s="181"/>
    </row>
    <row r="10" spans="1:2" ht="381.75" customHeight="1" x14ac:dyDescent="0.25">
      <c r="A10" s="180"/>
      <c r="B10" s="180"/>
    </row>
    <row r="11" spans="1:2" ht="14.25" customHeight="1" x14ac:dyDescent="0.2">
      <c r="A11" s="63"/>
      <c r="B11" s="50"/>
    </row>
    <row r="12" spans="1:2" ht="96" customHeight="1" x14ac:dyDescent="0.25">
      <c r="A12" s="57" t="s">
        <v>81</v>
      </c>
      <c r="B12" s="61"/>
    </row>
    <row r="13" spans="1:2" ht="11.25" customHeight="1" x14ac:dyDescent="0.2">
      <c r="A13" s="63"/>
      <c r="B13" s="50"/>
    </row>
    <row r="14" spans="1:2" ht="95.25" customHeight="1" x14ac:dyDescent="0.25">
      <c r="A14" s="57" t="s">
        <v>316</v>
      </c>
      <c r="B14" s="61"/>
    </row>
    <row r="15" spans="1:2" ht="11.25" customHeight="1" x14ac:dyDescent="0.2">
      <c r="A15" s="63"/>
      <c r="B15" s="50"/>
    </row>
    <row r="16" spans="1:2" ht="99.75" customHeight="1" x14ac:dyDescent="0.25">
      <c r="A16" s="120" t="s">
        <v>100</v>
      </c>
      <c r="B16" s="61"/>
    </row>
    <row r="17" spans="1:2" ht="11.25" customHeight="1" x14ac:dyDescent="0.2">
      <c r="A17" s="51"/>
      <c r="B17" s="50"/>
    </row>
    <row r="18" spans="1:2" ht="102" customHeight="1" x14ac:dyDescent="0.25">
      <c r="A18" s="120" t="s">
        <v>88</v>
      </c>
      <c r="B18" s="61"/>
    </row>
    <row r="19" spans="1:2" ht="11.25" customHeight="1" x14ac:dyDescent="0.25">
      <c r="A19" s="52"/>
      <c r="B19" s="52"/>
    </row>
    <row r="20" spans="1:2" ht="91.5" customHeight="1" x14ac:dyDescent="0.25">
      <c r="A20" s="120" t="s">
        <v>89</v>
      </c>
      <c r="B20" s="61"/>
    </row>
    <row r="21" spans="1:2" ht="11.25" customHeight="1" x14ac:dyDescent="0.2">
      <c r="A21" s="49"/>
      <c r="B21" s="45"/>
    </row>
    <row r="22" spans="1:2" ht="92.25" customHeight="1" x14ac:dyDescent="0.25">
      <c r="A22" s="71" t="s">
        <v>102</v>
      </c>
      <c r="B22" s="61"/>
    </row>
    <row r="23" spans="1:2" ht="11.25" customHeight="1" x14ac:dyDescent="0.2">
      <c r="A23" s="78"/>
      <c r="B23" s="45"/>
    </row>
    <row r="24" spans="1:2" ht="84.75" customHeight="1" x14ac:dyDescent="0.25">
      <c r="A24" s="71" t="s">
        <v>101</v>
      </c>
      <c r="B24" s="61"/>
    </row>
    <row r="25" spans="1:2" ht="14.25" customHeight="1" x14ac:dyDescent="0.2">
      <c r="A25" s="45"/>
      <c r="B25" s="45"/>
    </row>
    <row r="26" spans="1:2" ht="14.25" customHeight="1" x14ac:dyDescent="0.25">
      <c r="A26" s="7"/>
      <c r="B26" s="7"/>
    </row>
    <row r="27" spans="1:2" ht="14.25" customHeight="1" x14ac:dyDescent="0.25">
      <c r="A27" s="7"/>
      <c r="B27" s="7"/>
    </row>
    <row r="28" spans="1:2" ht="14.25" customHeight="1" x14ac:dyDescent="0.25">
      <c r="A28" s="7"/>
      <c r="B28" s="7"/>
    </row>
    <row r="29" spans="1:2" ht="14.25" customHeight="1" x14ac:dyDescent="0.25">
      <c r="A29" s="7"/>
      <c r="B29" s="7"/>
    </row>
    <row r="30" spans="1:2" ht="14.25" customHeight="1" x14ac:dyDescent="0.25">
      <c r="A30" s="7"/>
      <c r="B30" s="7"/>
    </row>
    <row r="31" spans="1:2" ht="14.25" customHeight="1" x14ac:dyDescent="0.25">
      <c r="A31" s="7"/>
      <c r="B31" s="7"/>
    </row>
    <row r="32" spans="1:2" ht="14.25" customHeight="1" x14ac:dyDescent="0.25">
      <c r="A32" s="7"/>
      <c r="B32" s="7"/>
    </row>
    <row r="33" spans="1:2" ht="14.25" customHeight="1" x14ac:dyDescent="0.25">
      <c r="A33" s="7"/>
      <c r="B33" s="7"/>
    </row>
    <row r="34" spans="1:2" ht="14.25" customHeight="1" x14ac:dyDescent="0.25">
      <c r="A34" s="7"/>
      <c r="B34" s="7"/>
    </row>
    <row r="35" spans="1:2" ht="14.25" customHeight="1" x14ac:dyDescent="0.25">
      <c r="A35" s="7"/>
      <c r="B35" s="7"/>
    </row>
    <row r="36" spans="1:2" ht="14.25" customHeight="1" x14ac:dyDescent="0.25">
      <c r="A36" s="7"/>
      <c r="B36" s="7"/>
    </row>
    <row r="37" spans="1:2" ht="14.25" customHeight="1" x14ac:dyDescent="0.25">
      <c r="A37" s="7"/>
      <c r="B37" s="7"/>
    </row>
    <row r="38" spans="1:2" ht="14.25" customHeight="1" x14ac:dyDescent="0.25">
      <c r="A38" s="7"/>
      <c r="B38" s="7"/>
    </row>
    <row r="39" spans="1:2" ht="14.25" customHeight="1" x14ac:dyDescent="0.25">
      <c r="A39" s="7"/>
      <c r="B39" s="7"/>
    </row>
    <row r="40" spans="1:2" ht="14.25" customHeight="1" x14ac:dyDescent="0.25">
      <c r="A40" s="7"/>
      <c r="B40" s="7"/>
    </row>
    <row r="41" spans="1:2" ht="14.25" customHeight="1" x14ac:dyDescent="0.25">
      <c r="A41" s="7"/>
      <c r="B41" s="7"/>
    </row>
    <row r="42" spans="1:2" ht="14.25" customHeight="1" x14ac:dyDescent="0.25">
      <c r="A42" s="7"/>
      <c r="B42" s="7"/>
    </row>
    <row r="43" spans="1:2" ht="14.25" customHeight="1" x14ac:dyDescent="0.25">
      <c r="A43" s="7"/>
      <c r="B43" s="7"/>
    </row>
    <row r="44" spans="1:2" ht="14.25" customHeight="1" x14ac:dyDescent="0.25">
      <c r="A44" s="7"/>
      <c r="B44" s="7"/>
    </row>
    <row r="45" spans="1:2" ht="14.25" customHeight="1" x14ac:dyDescent="0.25">
      <c r="A45" s="7"/>
      <c r="B45" s="7"/>
    </row>
    <row r="46" spans="1:2" ht="14.25" customHeight="1" x14ac:dyDescent="0.25">
      <c r="A46" s="7"/>
      <c r="B46" s="7"/>
    </row>
    <row r="47" spans="1:2" ht="14.25" customHeight="1" x14ac:dyDescent="0.25">
      <c r="A47" s="7"/>
      <c r="B47" s="7"/>
    </row>
    <row r="48" spans="1:2" ht="14.25" customHeight="1" x14ac:dyDescent="0.25">
      <c r="A48" s="7"/>
      <c r="B48" s="7"/>
    </row>
    <row r="49" spans="1:2" ht="14.25" customHeight="1" x14ac:dyDescent="0.25">
      <c r="A49" s="7"/>
      <c r="B49" s="7"/>
    </row>
    <row r="50" spans="1:2" ht="14.25" customHeight="1" x14ac:dyDescent="0.25">
      <c r="A50" s="7"/>
      <c r="B50" s="7"/>
    </row>
    <row r="51" spans="1:2" ht="14.25" customHeight="1" x14ac:dyDescent="0.25">
      <c r="A51" s="7"/>
      <c r="B51" s="7"/>
    </row>
    <row r="52" spans="1:2" ht="14.25" customHeight="1" x14ac:dyDescent="0.25">
      <c r="A52" s="7"/>
      <c r="B52" s="7"/>
    </row>
    <row r="53" spans="1:2" ht="14.25" customHeight="1" x14ac:dyDescent="0.25">
      <c r="A53" s="7"/>
      <c r="B53" s="7"/>
    </row>
    <row r="54" spans="1:2" ht="14.25" customHeight="1" x14ac:dyDescent="0.25">
      <c r="A54" s="7"/>
      <c r="B54" s="7"/>
    </row>
    <row r="55" spans="1:2" ht="14.25" customHeight="1" x14ac:dyDescent="0.25">
      <c r="A55" s="7"/>
      <c r="B55" s="7"/>
    </row>
    <row r="56" spans="1:2" ht="14.25" customHeight="1" x14ac:dyDescent="0.25">
      <c r="A56" s="7"/>
      <c r="B56" s="7"/>
    </row>
    <row r="57" spans="1:2" ht="14.25" customHeight="1" x14ac:dyDescent="0.25">
      <c r="A57" s="7"/>
      <c r="B57" s="7"/>
    </row>
    <row r="58" spans="1:2" ht="14.25" customHeight="1" x14ac:dyDescent="0.25">
      <c r="A58" s="7"/>
      <c r="B58" s="7"/>
    </row>
    <row r="59" spans="1:2" ht="14.25" customHeight="1" x14ac:dyDescent="0.25">
      <c r="A59" s="7"/>
      <c r="B59" s="7"/>
    </row>
    <row r="60" spans="1:2" ht="14.25" customHeight="1" x14ac:dyDescent="0.25">
      <c r="A60" s="7"/>
      <c r="B60" s="7"/>
    </row>
    <row r="61" spans="1:2" ht="14.25" customHeight="1" x14ac:dyDescent="0.25">
      <c r="A61" s="7"/>
      <c r="B61" s="7"/>
    </row>
    <row r="62" spans="1:2" ht="14.25" customHeight="1" x14ac:dyDescent="0.25">
      <c r="A62" s="7"/>
      <c r="B62" s="7"/>
    </row>
    <row r="63" spans="1:2" ht="14.25" customHeight="1" x14ac:dyDescent="0.25">
      <c r="A63" s="7"/>
      <c r="B63" s="7"/>
    </row>
    <row r="64" spans="1:2" ht="14.25" customHeight="1" x14ac:dyDescent="0.25">
      <c r="A64" s="7"/>
      <c r="B64" s="7"/>
    </row>
    <row r="65" spans="1:2" ht="14.25" customHeight="1" x14ac:dyDescent="0.25">
      <c r="A65" s="7"/>
      <c r="B65" s="7"/>
    </row>
    <row r="66" spans="1:2" ht="14.25" customHeight="1" x14ac:dyDescent="0.25">
      <c r="A66" s="7"/>
      <c r="B66" s="7"/>
    </row>
    <row r="67" spans="1:2" ht="14.25" customHeight="1" x14ac:dyDescent="0.25">
      <c r="A67" s="7"/>
      <c r="B67" s="7"/>
    </row>
    <row r="68" spans="1:2" ht="14.25" customHeight="1" x14ac:dyDescent="0.25">
      <c r="A68" s="7"/>
      <c r="B68" s="7"/>
    </row>
    <row r="69" spans="1:2" ht="14.25" customHeight="1" x14ac:dyDescent="0.25">
      <c r="A69" s="7"/>
      <c r="B69" s="7"/>
    </row>
    <row r="70" spans="1:2" ht="14.25" customHeight="1" x14ac:dyDescent="0.25">
      <c r="A70" s="7"/>
      <c r="B70" s="7"/>
    </row>
    <row r="71" spans="1:2" ht="14.25" customHeight="1" x14ac:dyDescent="0.25">
      <c r="A71" s="7"/>
      <c r="B71" s="7"/>
    </row>
    <row r="72" spans="1:2" ht="14.25" customHeight="1" x14ac:dyDescent="0.25">
      <c r="A72" s="7"/>
      <c r="B72" s="7"/>
    </row>
    <row r="73" spans="1:2" ht="14.25" customHeight="1" x14ac:dyDescent="0.25">
      <c r="A73" s="7"/>
      <c r="B73" s="7"/>
    </row>
    <row r="74" spans="1:2" ht="14.25" customHeight="1" x14ac:dyDescent="0.25">
      <c r="A74" s="7"/>
      <c r="B74" s="7"/>
    </row>
    <row r="75" spans="1:2" ht="14.25" customHeight="1" x14ac:dyDescent="0.25">
      <c r="A75" s="7"/>
      <c r="B75" s="7"/>
    </row>
    <row r="76" spans="1:2" ht="14.25" customHeight="1" x14ac:dyDescent="0.25">
      <c r="A76" s="7"/>
      <c r="B76" s="7"/>
    </row>
    <row r="77" spans="1:2" ht="14.25" customHeight="1" x14ac:dyDescent="0.25">
      <c r="A77" s="7"/>
      <c r="B77" s="7"/>
    </row>
    <row r="78" spans="1:2" ht="14.25" customHeight="1" x14ac:dyDescent="0.25">
      <c r="A78" s="7"/>
      <c r="B78" s="7"/>
    </row>
    <row r="79" spans="1:2" ht="14.25" customHeight="1" x14ac:dyDescent="0.25">
      <c r="A79" s="7"/>
      <c r="B79" s="7"/>
    </row>
    <row r="80" spans="1:2" ht="14.25" customHeight="1" x14ac:dyDescent="0.25">
      <c r="A80" s="7"/>
      <c r="B80" s="7"/>
    </row>
    <row r="81" spans="1:2" ht="14.25" customHeight="1" x14ac:dyDescent="0.25">
      <c r="A81" s="7"/>
      <c r="B81" s="7"/>
    </row>
    <row r="82" spans="1:2" ht="14.25" customHeight="1" x14ac:dyDescent="0.25">
      <c r="A82" s="7"/>
      <c r="B82" s="7"/>
    </row>
    <row r="83" spans="1:2" ht="14.25" customHeight="1" x14ac:dyDescent="0.25">
      <c r="A83" s="7"/>
      <c r="B83" s="7"/>
    </row>
    <row r="84" spans="1:2" ht="14.25" customHeight="1" x14ac:dyDescent="0.25">
      <c r="A84" s="7"/>
      <c r="B84" s="7"/>
    </row>
    <row r="85" spans="1:2" ht="14.25" customHeight="1" x14ac:dyDescent="0.25">
      <c r="A85" s="7"/>
      <c r="B85" s="7"/>
    </row>
    <row r="86" spans="1:2" ht="14.25" customHeight="1" x14ac:dyDescent="0.25">
      <c r="A86" s="7"/>
      <c r="B86" s="7"/>
    </row>
    <row r="87" spans="1:2" ht="14.25" customHeight="1" x14ac:dyDescent="0.25">
      <c r="A87" s="7"/>
      <c r="B87" s="7"/>
    </row>
    <row r="88" spans="1:2" ht="14.25" customHeight="1" x14ac:dyDescent="0.25">
      <c r="A88" s="7"/>
      <c r="B88" s="7"/>
    </row>
    <row r="89" spans="1:2" ht="14.25" customHeight="1" x14ac:dyDescent="0.25">
      <c r="A89" s="7"/>
      <c r="B89" s="7"/>
    </row>
    <row r="90" spans="1:2" ht="14.25" customHeight="1" x14ac:dyDescent="0.25">
      <c r="A90" s="7"/>
      <c r="B90" s="7"/>
    </row>
    <row r="91" spans="1:2" ht="14.25" customHeight="1" x14ac:dyDescent="0.25">
      <c r="A91" s="7"/>
      <c r="B91" s="7"/>
    </row>
    <row r="92" spans="1:2" ht="14.25" customHeight="1" x14ac:dyDescent="0.25">
      <c r="A92" s="7"/>
      <c r="B92" s="7"/>
    </row>
    <row r="93" spans="1:2" ht="14.25" customHeight="1" x14ac:dyDescent="0.25">
      <c r="A93" s="7"/>
      <c r="B93" s="7"/>
    </row>
    <row r="94" spans="1:2" ht="14.25" customHeight="1" x14ac:dyDescent="0.25">
      <c r="A94" s="7"/>
      <c r="B94" s="7"/>
    </row>
    <row r="95" spans="1:2" ht="14.25" customHeight="1" x14ac:dyDescent="0.25">
      <c r="A95" s="7"/>
      <c r="B95" s="7"/>
    </row>
    <row r="96" spans="1:2" ht="14.25" customHeight="1" x14ac:dyDescent="0.25">
      <c r="A96" s="7"/>
      <c r="B96" s="7"/>
    </row>
    <row r="97" spans="1:2" ht="14.25" customHeight="1" x14ac:dyDescent="0.25">
      <c r="A97" s="7"/>
      <c r="B97" s="7"/>
    </row>
    <row r="98" spans="1:2" ht="15.75" customHeight="1" x14ac:dyDescent="0.25">
      <c r="A98" s="7"/>
      <c r="B98" s="7"/>
    </row>
    <row r="99" spans="1:2" ht="15.75" customHeight="1" x14ac:dyDescent="0.25">
      <c r="A99" s="7"/>
      <c r="B99" s="7"/>
    </row>
    <row r="100" spans="1:2" ht="15.75" customHeight="1" x14ac:dyDescent="0.25">
      <c r="A100" s="7"/>
      <c r="B100" s="7"/>
    </row>
    <row r="101" spans="1:2" ht="15.75" customHeight="1" x14ac:dyDescent="0.25"/>
    <row r="102" spans="1:2" ht="15.75" customHeight="1" x14ac:dyDescent="0.25"/>
    <row r="103" spans="1:2" ht="15.75" customHeight="1" x14ac:dyDescent="0.25"/>
    <row r="104" spans="1:2" ht="15.75" customHeight="1" x14ac:dyDescent="0.25"/>
    <row r="105" spans="1:2" ht="15.75" customHeight="1" x14ac:dyDescent="0.25"/>
    <row r="106" spans="1:2" ht="15.75" customHeight="1" x14ac:dyDescent="0.25"/>
    <row r="107" spans="1:2" ht="15.75" customHeight="1" x14ac:dyDescent="0.25"/>
    <row r="108" spans="1:2" ht="15.75" customHeight="1" x14ac:dyDescent="0.25"/>
    <row r="109" spans="1:2" ht="15.75" customHeight="1" x14ac:dyDescent="0.25"/>
    <row r="110" spans="1:2" ht="15.75" customHeight="1" x14ac:dyDescent="0.25"/>
    <row r="111" spans="1:2" ht="15.75" customHeight="1" x14ac:dyDescent="0.25"/>
    <row r="112" spans="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sheetData>
  <mergeCells count="4">
    <mergeCell ref="A3:B3"/>
    <mergeCell ref="A1:B1"/>
    <mergeCell ref="A10:B10"/>
    <mergeCell ref="A9:B9"/>
  </mergeCells>
  <conditionalFormatting sqref="B4:B7 A10:B10 B12 B14 B16 B18 B20 B22 B24">
    <cfRule type="containsBlanks" dxfId="7" priority="4">
      <formula>LEN(TRIM(A4))=0</formula>
    </cfRule>
  </conditionalFormatting>
  <conditionalFormatting sqref="B12">
    <cfRule type="containsBlanks" dxfId="6" priority="1">
      <formula>LEN(TRIM(B12))=0</formula>
    </cfRule>
  </conditionalFormatting>
  <pageMargins left="0.23622047244094491" right="0.23622047244094491" top="0.98958333333333337" bottom="0.74803149606299213" header="0.31496062992125984" footer="0.31496062992125984"/>
  <pageSetup paperSize="9" orientation="portrait" r:id="rId1"/>
  <headerFooter>
    <oddHeader>&amp;L&amp;G&amp;R&amp;G</oddHeader>
    <oddFooter>&amp;R&amp;F
&amp;P  de &amp;N</oddFooter>
  </headerFooter>
  <rowBreaks count="1" manualBreakCount="1">
    <brk id="11" max="16383"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prompt="Seleccionar de la lista desplegable">
          <x14:formula1>
            <xm:f>'Referencias - NO MODIFICAR'!$G$2:$G$3</xm:f>
          </x14:formula1>
          <xm:sqref>B4:B6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9"/>
  <sheetViews>
    <sheetView view="pageLayout" topLeftCell="A16" zoomScale="90" zoomScaleNormal="100" zoomScalePageLayoutView="90" workbookViewId="0">
      <selection activeCell="A27" sqref="A27"/>
    </sheetView>
  </sheetViews>
  <sheetFormatPr baseColWidth="10" defaultColWidth="14.42578125" defaultRowHeight="15" customHeight="1" x14ac:dyDescent="0.25"/>
  <cols>
    <col min="1" max="1" width="26.5703125" style="8" customWidth="1"/>
    <col min="2" max="2" width="65.5703125" style="8" customWidth="1"/>
    <col min="3" max="21" width="9.140625" style="8" customWidth="1"/>
    <col min="22" max="16384" width="14.42578125" style="8"/>
  </cols>
  <sheetData>
    <row r="1" spans="1:21" ht="30" customHeight="1" thickBot="1" x14ac:dyDescent="0.3">
      <c r="A1" s="171" t="s">
        <v>83</v>
      </c>
      <c r="B1" s="172"/>
      <c r="C1" s="7"/>
      <c r="D1" s="7"/>
      <c r="E1" s="7"/>
      <c r="F1" s="7"/>
      <c r="G1" s="7"/>
      <c r="H1" s="7"/>
      <c r="I1" s="7"/>
      <c r="J1" s="7"/>
      <c r="K1" s="7"/>
      <c r="L1" s="7"/>
      <c r="M1" s="7"/>
      <c r="N1" s="7"/>
      <c r="O1" s="7"/>
      <c r="P1" s="7"/>
      <c r="Q1" s="7"/>
      <c r="R1" s="7"/>
      <c r="S1" s="7"/>
      <c r="T1" s="7"/>
      <c r="U1" s="7"/>
    </row>
    <row r="2" spans="1:21" ht="14.25" customHeight="1" x14ac:dyDescent="0.25">
      <c r="A2" s="17"/>
      <c r="B2" s="17"/>
      <c r="C2" s="7"/>
      <c r="D2" s="7"/>
      <c r="E2" s="7"/>
      <c r="F2" s="7"/>
      <c r="G2" s="7"/>
      <c r="H2" s="7"/>
      <c r="I2" s="7"/>
      <c r="J2" s="7"/>
      <c r="K2" s="7"/>
      <c r="L2" s="7"/>
      <c r="M2" s="7"/>
      <c r="N2" s="7"/>
      <c r="O2" s="7"/>
      <c r="P2" s="7"/>
      <c r="Q2" s="7"/>
      <c r="R2" s="7"/>
      <c r="S2" s="7"/>
      <c r="T2" s="7"/>
      <c r="U2" s="7"/>
    </row>
    <row r="3" spans="1:21" ht="14.25" customHeight="1" x14ac:dyDescent="0.25">
      <c r="A3" s="17"/>
      <c r="B3" s="17"/>
      <c r="C3" s="7"/>
      <c r="D3" s="7"/>
      <c r="E3" s="7"/>
      <c r="F3" s="7"/>
      <c r="G3" s="7"/>
      <c r="H3" s="7"/>
      <c r="I3" s="7"/>
      <c r="J3" s="7"/>
      <c r="K3" s="7"/>
      <c r="L3" s="7"/>
      <c r="M3" s="7"/>
      <c r="N3" s="7"/>
      <c r="O3" s="7"/>
      <c r="P3" s="7"/>
      <c r="Q3" s="7"/>
      <c r="R3" s="7"/>
      <c r="S3" s="7"/>
      <c r="T3" s="7"/>
      <c r="U3" s="7"/>
    </row>
    <row r="4" spans="1:21" ht="30.75" customHeight="1" x14ac:dyDescent="0.25">
      <c r="A4" s="70" t="s">
        <v>91</v>
      </c>
      <c r="B4" s="128" t="str">
        <f>'1.Caratula'!B6</f>
        <v>PEREZ, Mario</v>
      </c>
      <c r="C4" s="7"/>
      <c r="D4" s="7"/>
      <c r="E4" s="7"/>
      <c r="F4" s="7"/>
      <c r="G4" s="7"/>
      <c r="H4" s="7"/>
      <c r="I4" s="7"/>
      <c r="J4" s="7"/>
      <c r="K4" s="7"/>
      <c r="L4" s="7"/>
      <c r="M4" s="7"/>
      <c r="N4" s="7"/>
      <c r="O4" s="7"/>
      <c r="P4" s="7"/>
      <c r="Q4" s="7"/>
      <c r="R4" s="7"/>
      <c r="S4" s="7"/>
      <c r="T4" s="7"/>
      <c r="U4" s="7"/>
    </row>
    <row r="5" spans="1:21" ht="38.25" x14ac:dyDescent="0.25">
      <c r="A5" s="64" t="s">
        <v>317</v>
      </c>
      <c r="B5" s="129" t="str">
        <f>'1.Caratula'!B7</f>
        <v xml:space="preserve">Facultad de Odontología </v>
      </c>
      <c r="C5" s="7"/>
      <c r="D5" s="7"/>
      <c r="E5" s="7"/>
      <c r="F5" s="7"/>
      <c r="G5" s="7"/>
      <c r="H5" s="7"/>
      <c r="I5" s="7"/>
      <c r="J5" s="7"/>
      <c r="K5" s="7"/>
      <c r="L5" s="7"/>
      <c r="M5" s="7"/>
      <c r="N5" s="7"/>
      <c r="O5" s="7"/>
      <c r="P5" s="7"/>
      <c r="Q5" s="7"/>
      <c r="R5" s="7"/>
      <c r="S5" s="7"/>
      <c r="T5" s="7"/>
      <c r="U5" s="7"/>
    </row>
    <row r="6" spans="1:21" ht="29.25" customHeight="1" x14ac:dyDescent="0.25">
      <c r="A6" s="64" t="s">
        <v>104</v>
      </c>
      <c r="B6" s="128" t="str">
        <f>'1.Caratula'!B8</f>
        <v>Cátedra de Biofísica y Bioestadística</v>
      </c>
      <c r="C6" s="7"/>
      <c r="D6" s="7"/>
      <c r="E6" s="7"/>
      <c r="F6" s="7"/>
      <c r="G6" s="7"/>
      <c r="H6" s="7"/>
      <c r="I6" s="7"/>
      <c r="J6" s="7"/>
      <c r="K6" s="7"/>
      <c r="L6" s="7"/>
      <c r="M6" s="7"/>
      <c r="N6" s="7"/>
      <c r="O6" s="7"/>
      <c r="P6" s="7"/>
      <c r="Q6" s="7"/>
      <c r="R6" s="7"/>
      <c r="S6" s="7"/>
      <c r="T6" s="7"/>
      <c r="U6" s="7"/>
    </row>
    <row r="7" spans="1:21" ht="29.25" customHeight="1" x14ac:dyDescent="0.25">
      <c r="A7" s="127" t="s">
        <v>228</v>
      </c>
      <c r="B7" s="79" t="s">
        <v>250</v>
      </c>
      <c r="C7" s="7"/>
      <c r="D7" s="7"/>
      <c r="E7" s="7"/>
      <c r="F7" s="7"/>
      <c r="G7" s="7"/>
      <c r="H7" s="7"/>
      <c r="I7" s="7"/>
      <c r="J7" s="7"/>
      <c r="K7" s="7"/>
      <c r="L7" s="7"/>
      <c r="M7" s="7"/>
      <c r="N7" s="7"/>
      <c r="O7" s="7"/>
      <c r="P7" s="7"/>
      <c r="Q7" s="7"/>
      <c r="R7" s="7"/>
      <c r="S7" s="7"/>
      <c r="T7" s="7"/>
      <c r="U7" s="7"/>
    </row>
    <row r="8" spans="1:21" ht="29.25" customHeight="1" x14ac:dyDescent="0.25">
      <c r="A8" s="64" t="s">
        <v>318</v>
      </c>
      <c r="B8" s="105" t="s">
        <v>167</v>
      </c>
      <c r="C8" s="7"/>
      <c r="D8" s="7"/>
      <c r="E8" s="7"/>
      <c r="F8" s="7"/>
      <c r="G8" s="7"/>
      <c r="H8" s="7"/>
      <c r="I8" s="7"/>
      <c r="J8" s="7"/>
      <c r="K8" s="7"/>
      <c r="L8" s="7"/>
      <c r="M8" s="7"/>
      <c r="N8" s="7"/>
      <c r="O8" s="7"/>
      <c r="P8" s="7"/>
      <c r="Q8" s="7"/>
      <c r="R8" s="7"/>
      <c r="S8" s="7"/>
      <c r="T8" s="7"/>
    </row>
    <row r="9" spans="1:21" ht="29.25" customHeight="1" x14ac:dyDescent="0.25">
      <c r="A9" s="142" t="s">
        <v>319</v>
      </c>
      <c r="B9" s="105" t="s">
        <v>168</v>
      </c>
      <c r="C9" s="7"/>
      <c r="D9" s="7"/>
      <c r="E9" s="7"/>
      <c r="F9" s="7"/>
      <c r="G9" s="7"/>
      <c r="H9" s="7"/>
      <c r="I9" s="7"/>
      <c r="J9" s="7"/>
      <c r="K9" s="7"/>
      <c r="L9" s="7"/>
      <c r="M9" s="7"/>
      <c r="N9" s="7"/>
      <c r="O9" s="7"/>
      <c r="P9" s="7"/>
      <c r="Q9" s="7"/>
      <c r="R9" s="7"/>
      <c r="S9" s="7"/>
      <c r="T9" s="7"/>
      <c r="U9" s="7"/>
    </row>
    <row r="10" spans="1:21" ht="29.25" customHeight="1" x14ac:dyDescent="0.25">
      <c r="A10" s="64" t="s">
        <v>105</v>
      </c>
      <c r="B10" s="105" t="s">
        <v>236</v>
      </c>
      <c r="C10" s="7"/>
      <c r="D10" s="7"/>
      <c r="E10" s="7"/>
      <c r="F10" s="7"/>
      <c r="G10" s="7"/>
      <c r="H10" s="7"/>
      <c r="I10" s="7"/>
      <c r="J10" s="7"/>
      <c r="K10" s="7"/>
      <c r="L10" s="7"/>
      <c r="M10" s="7"/>
      <c r="N10" s="7"/>
      <c r="O10" s="7"/>
      <c r="P10" s="7"/>
      <c r="Q10" s="7"/>
      <c r="R10" s="7"/>
      <c r="S10" s="7"/>
      <c r="T10" s="7"/>
      <c r="U10" s="7"/>
    </row>
    <row r="11" spans="1:21" ht="29.25" customHeight="1" x14ac:dyDescent="0.25">
      <c r="A11" s="64" t="s">
        <v>160</v>
      </c>
      <c r="B11" s="105">
        <v>26359856234</v>
      </c>
      <c r="C11" s="7"/>
      <c r="D11" s="7"/>
      <c r="E11" s="7"/>
      <c r="F11" s="7"/>
      <c r="G11" s="7"/>
      <c r="H11" s="7"/>
      <c r="I11" s="7"/>
      <c r="J11" s="7"/>
      <c r="K11" s="7"/>
      <c r="L11" s="7"/>
      <c r="M11" s="7"/>
      <c r="N11" s="7"/>
      <c r="O11" s="7"/>
      <c r="P11" s="7"/>
      <c r="Q11" s="7"/>
      <c r="R11" s="7"/>
      <c r="S11" s="7"/>
      <c r="T11" s="7"/>
      <c r="U11" s="7"/>
    </row>
    <row r="12" spans="1:21" ht="29.25" customHeight="1" x14ac:dyDescent="0.25">
      <c r="A12" s="70" t="s">
        <v>320</v>
      </c>
      <c r="B12" s="105" t="s">
        <v>232</v>
      </c>
      <c r="C12" s="7"/>
      <c r="D12" s="7"/>
      <c r="E12" s="7"/>
      <c r="F12" s="7"/>
      <c r="G12" s="7"/>
      <c r="H12" s="7"/>
      <c r="I12" s="7"/>
      <c r="J12" s="7"/>
      <c r="K12" s="7"/>
      <c r="L12" s="7"/>
      <c r="M12" s="7"/>
      <c r="N12" s="7"/>
      <c r="O12" s="7"/>
      <c r="P12" s="7"/>
      <c r="Q12" s="7"/>
      <c r="R12" s="7"/>
      <c r="S12" s="7"/>
      <c r="T12" s="7"/>
      <c r="U12" s="7"/>
    </row>
    <row r="13" spans="1:21" ht="29.25" customHeight="1" x14ac:dyDescent="0.25">
      <c r="A13" s="64" t="s">
        <v>2</v>
      </c>
      <c r="B13" s="141" t="s">
        <v>233</v>
      </c>
      <c r="C13" s="7"/>
      <c r="D13" s="7"/>
      <c r="E13" s="7"/>
      <c r="F13" s="7"/>
      <c r="G13" s="7"/>
      <c r="H13" s="7"/>
      <c r="I13" s="7"/>
      <c r="J13" s="7"/>
      <c r="K13" s="7"/>
      <c r="L13" s="7"/>
      <c r="M13" s="7"/>
      <c r="N13" s="7"/>
      <c r="O13" s="7"/>
      <c r="P13" s="7"/>
      <c r="Q13" s="7"/>
      <c r="R13" s="7"/>
      <c r="S13" s="7"/>
      <c r="T13" s="7"/>
      <c r="U13" s="7"/>
    </row>
    <row r="14" spans="1:21" ht="14.25" customHeight="1" x14ac:dyDescent="0.25">
      <c r="A14" s="17"/>
      <c r="B14" s="17"/>
      <c r="C14" s="7"/>
      <c r="D14" s="7"/>
      <c r="E14" s="7"/>
      <c r="F14" s="7"/>
      <c r="G14" s="7"/>
      <c r="H14" s="7"/>
      <c r="I14" s="7"/>
      <c r="J14" s="7"/>
      <c r="K14" s="7"/>
      <c r="L14" s="7"/>
      <c r="M14" s="7"/>
      <c r="N14" s="7"/>
      <c r="O14" s="7"/>
      <c r="P14" s="7"/>
      <c r="Q14" s="7"/>
      <c r="R14" s="7"/>
      <c r="S14" s="7"/>
      <c r="T14" s="7"/>
      <c r="U14" s="7"/>
    </row>
    <row r="15" spans="1:21" ht="14.25" customHeight="1" thickBot="1" x14ac:dyDescent="0.3">
      <c r="A15" s="17"/>
      <c r="B15" s="17"/>
      <c r="C15" s="7"/>
      <c r="D15" s="7"/>
      <c r="E15" s="7"/>
      <c r="F15" s="7"/>
      <c r="G15" s="7"/>
      <c r="H15" s="7"/>
      <c r="I15" s="7"/>
      <c r="J15" s="7"/>
      <c r="K15" s="7"/>
      <c r="L15" s="7"/>
      <c r="M15" s="7"/>
      <c r="N15" s="7"/>
      <c r="O15" s="7"/>
      <c r="P15" s="7"/>
      <c r="Q15" s="7"/>
      <c r="R15" s="7"/>
      <c r="S15" s="7"/>
      <c r="T15" s="7"/>
      <c r="U15" s="7"/>
    </row>
    <row r="16" spans="1:21" ht="36" customHeight="1" thickBot="1" x14ac:dyDescent="0.3">
      <c r="A16" s="171" t="s">
        <v>237</v>
      </c>
      <c r="B16" s="182"/>
      <c r="C16" s="7"/>
      <c r="D16" s="7"/>
      <c r="E16" s="7"/>
      <c r="F16" s="7"/>
      <c r="G16" s="7"/>
      <c r="H16" s="7"/>
      <c r="I16" s="7"/>
      <c r="J16" s="7"/>
      <c r="K16" s="7"/>
      <c r="L16" s="7"/>
      <c r="M16" s="7"/>
      <c r="N16" s="7"/>
      <c r="O16" s="7"/>
      <c r="P16" s="7"/>
      <c r="Q16" s="7"/>
      <c r="R16" s="7"/>
      <c r="S16" s="7"/>
      <c r="T16" s="7"/>
      <c r="U16" s="7"/>
    </row>
    <row r="17" spans="1:21" x14ac:dyDescent="0.25">
      <c r="A17" s="17"/>
      <c r="B17" s="17"/>
      <c r="C17" s="7"/>
      <c r="D17" s="7"/>
      <c r="E17" s="7"/>
      <c r="F17" s="7"/>
      <c r="G17" s="7"/>
      <c r="H17" s="7"/>
      <c r="I17" s="7"/>
      <c r="J17" s="7"/>
      <c r="K17" s="7"/>
      <c r="L17" s="7"/>
      <c r="M17" s="7"/>
      <c r="N17" s="7"/>
      <c r="O17" s="7"/>
      <c r="P17" s="7"/>
      <c r="Q17" s="7"/>
      <c r="R17" s="7"/>
      <c r="S17" s="7"/>
    </row>
    <row r="18" spans="1:21" ht="27" customHeight="1" x14ac:dyDescent="0.25">
      <c r="A18" s="70" t="s">
        <v>91</v>
      </c>
      <c r="B18" s="128" t="str">
        <f>'1.Caratula'!B10</f>
        <v>GARCÍA, Sandra</v>
      </c>
      <c r="C18" s="7"/>
      <c r="D18" s="7"/>
      <c r="E18" s="7"/>
      <c r="F18" s="7"/>
      <c r="G18" s="7"/>
      <c r="H18" s="7"/>
      <c r="I18" s="7"/>
      <c r="J18" s="7"/>
      <c r="K18" s="7"/>
      <c r="L18" s="7"/>
      <c r="M18" s="7"/>
      <c r="N18" s="7"/>
      <c r="O18" s="7"/>
      <c r="P18" s="7"/>
      <c r="Q18" s="7"/>
      <c r="R18" s="7"/>
      <c r="S18" s="7"/>
      <c r="T18" s="7"/>
      <c r="U18" s="7"/>
    </row>
    <row r="19" spans="1:21" ht="38.25" x14ac:dyDescent="0.25">
      <c r="A19" s="64" t="s">
        <v>321</v>
      </c>
      <c r="B19" s="129" t="str">
        <f>'1.Caratula'!B7</f>
        <v xml:space="preserve">Facultad de Odontología </v>
      </c>
      <c r="C19" s="7"/>
      <c r="D19" s="7"/>
      <c r="E19" s="7"/>
      <c r="F19" s="7"/>
      <c r="G19" s="7"/>
      <c r="H19" s="7"/>
      <c r="I19" s="7"/>
      <c r="J19" s="7"/>
      <c r="K19" s="7"/>
      <c r="L19" s="7"/>
      <c r="M19" s="7"/>
      <c r="N19" s="7"/>
      <c r="O19" s="7"/>
      <c r="P19" s="7"/>
      <c r="Q19" s="7"/>
      <c r="R19" s="7"/>
      <c r="S19" s="7"/>
      <c r="T19" s="7"/>
      <c r="U19" s="7"/>
    </row>
    <row r="20" spans="1:21" ht="25.5" x14ac:dyDescent="0.25">
      <c r="A20" s="64" t="s">
        <v>104</v>
      </c>
      <c r="B20" s="128" t="str">
        <f>'1.Caratula'!B8</f>
        <v>Cátedra de Biofísica y Bioestadística</v>
      </c>
      <c r="C20" s="7"/>
      <c r="D20" s="7"/>
      <c r="E20" s="7"/>
      <c r="F20" s="7"/>
      <c r="G20" s="7"/>
      <c r="H20" s="7"/>
      <c r="I20" s="7"/>
      <c r="J20" s="7"/>
      <c r="K20" s="7"/>
      <c r="L20" s="7"/>
      <c r="M20" s="7"/>
      <c r="N20" s="7"/>
      <c r="O20" s="7"/>
      <c r="P20" s="7"/>
      <c r="Q20" s="7"/>
      <c r="R20" s="7"/>
      <c r="S20" s="7"/>
    </row>
    <row r="21" spans="1:21" ht="25.5" x14ac:dyDescent="0.25">
      <c r="A21" s="127" t="s">
        <v>228</v>
      </c>
      <c r="B21" s="79" t="s">
        <v>250</v>
      </c>
      <c r="C21" s="7"/>
      <c r="D21" s="7"/>
      <c r="E21" s="7"/>
      <c r="F21" s="7"/>
      <c r="G21" s="7"/>
      <c r="H21" s="7"/>
      <c r="I21" s="7"/>
      <c r="J21" s="7"/>
      <c r="K21" s="7"/>
      <c r="L21" s="7"/>
      <c r="M21" s="7"/>
      <c r="N21" s="7"/>
      <c r="O21" s="7"/>
      <c r="P21" s="7"/>
      <c r="Q21" s="7"/>
      <c r="R21" s="7"/>
      <c r="S21" s="7"/>
    </row>
    <row r="22" spans="1:21" ht="27.75" customHeight="1" x14ac:dyDescent="0.25">
      <c r="A22" s="64" t="s">
        <v>318</v>
      </c>
      <c r="B22" s="79" t="s">
        <v>251</v>
      </c>
      <c r="C22" s="7"/>
      <c r="D22" s="7"/>
      <c r="E22" s="7"/>
      <c r="F22" s="7"/>
      <c r="G22" s="7"/>
      <c r="H22" s="7"/>
      <c r="I22" s="7"/>
      <c r="J22" s="7"/>
      <c r="K22" s="7"/>
      <c r="L22" s="7"/>
      <c r="M22" s="7"/>
      <c r="N22" s="7"/>
      <c r="O22" s="7"/>
      <c r="P22" s="7"/>
      <c r="Q22" s="7"/>
      <c r="R22" s="7"/>
      <c r="S22" s="7"/>
    </row>
    <row r="23" spans="1:21" ht="25.5" x14ac:dyDescent="0.25">
      <c r="A23" s="142" t="s">
        <v>235</v>
      </c>
      <c r="B23" s="79" t="s">
        <v>252</v>
      </c>
      <c r="C23" s="7"/>
      <c r="D23" s="7"/>
      <c r="E23" s="7"/>
      <c r="F23" s="7"/>
      <c r="G23" s="7"/>
      <c r="H23" s="7"/>
      <c r="I23" s="7"/>
      <c r="J23" s="7"/>
      <c r="K23" s="7"/>
      <c r="L23" s="7"/>
      <c r="M23" s="7"/>
      <c r="N23" s="7"/>
      <c r="O23" s="7"/>
      <c r="P23" s="7"/>
      <c r="Q23" s="7"/>
      <c r="R23" s="7"/>
      <c r="S23" s="7"/>
      <c r="T23" s="7"/>
      <c r="U23" s="7"/>
    </row>
    <row r="24" spans="1:21" ht="25.5" x14ac:dyDescent="0.25">
      <c r="A24" s="64" t="s">
        <v>105</v>
      </c>
      <c r="B24" s="145" t="s">
        <v>253</v>
      </c>
      <c r="C24" s="7"/>
      <c r="D24" s="7"/>
      <c r="E24" s="7"/>
      <c r="F24" s="7"/>
      <c r="G24" s="7"/>
      <c r="H24" s="7"/>
      <c r="I24" s="7"/>
      <c r="J24" s="7"/>
      <c r="K24" s="7"/>
      <c r="L24" s="7"/>
      <c r="M24" s="7"/>
      <c r="N24" s="7"/>
      <c r="O24" s="7"/>
      <c r="P24" s="7"/>
      <c r="Q24" s="7"/>
      <c r="R24" s="7"/>
      <c r="S24" s="7"/>
      <c r="T24" s="7"/>
      <c r="U24" s="7"/>
    </row>
    <row r="25" spans="1:21" ht="29.25" customHeight="1" x14ac:dyDescent="0.25">
      <c r="A25" s="64" t="s">
        <v>160</v>
      </c>
      <c r="B25" s="105">
        <v>23424564555</v>
      </c>
      <c r="C25" s="7"/>
      <c r="D25" s="7"/>
      <c r="E25" s="7"/>
      <c r="F25" s="7"/>
      <c r="G25" s="7"/>
      <c r="H25" s="7"/>
      <c r="I25" s="7"/>
      <c r="J25" s="7"/>
      <c r="K25" s="7"/>
      <c r="L25" s="7"/>
      <c r="M25" s="7"/>
      <c r="N25" s="7"/>
      <c r="O25" s="7"/>
      <c r="P25" s="7"/>
      <c r="Q25" s="7"/>
      <c r="R25" s="7"/>
      <c r="S25" s="7"/>
      <c r="T25" s="7"/>
      <c r="U25" s="7"/>
    </row>
    <row r="26" spans="1:21" ht="27.75" customHeight="1" x14ac:dyDescent="0.25">
      <c r="A26" s="70" t="s">
        <v>320</v>
      </c>
      <c r="B26" s="105"/>
      <c r="C26" s="7"/>
      <c r="D26" s="7"/>
      <c r="E26" s="7"/>
      <c r="F26" s="7"/>
      <c r="G26" s="7"/>
      <c r="H26" s="7"/>
      <c r="I26" s="7"/>
      <c r="J26" s="7"/>
      <c r="K26" s="7"/>
      <c r="L26" s="7"/>
      <c r="M26" s="7"/>
      <c r="N26" s="7"/>
      <c r="O26" s="7"/>
      <c r="P26" s="7"/>
      <c r="Q26" s="7"/>
      <c r="R26" s="7"/>
      <c r="S26" s="7"/>
      <c r="T26" s="7"/>
      <c r="U26" s="7"/>
    </row>
    <row r="27" spans="1:21" ht="27.75" customHeight="1" x14ac:dyDescent="0.25">
      <c r="A27" s="64" t="s">
        <v>2</v>
      </c>
      <c r="B27" s="141" t="s">
        <v>243</v>
      </c>
      <c r="C27" s="7"/>
      <c r="D27" s="7"/>
      <c r="E27" s="7"/>
      <c r="F27" s="7"/>
      <c r="G27" s="7"/>
      <c r="H27" s="7"/>
      <c r="I27" s="7"/>
      <c r="J27" s="7"/>
      <c r="K27" s="7"/>
      <c r="L27" s="7"/>
      <c r="M27" s="7"/>
      <c r="N27" s="7"/>
      <c r="O27" s="7"/>
      <c r="P27" s="7"/>
      <c r="Q27" s="7"/>
      <c r="R27" s="7"/>
      <c r="S27" s="7"/>
      <c r="T27" s="7"/>
      <c r="U27" s="7"/>
    </row>
    <row r="28" spans="1:21" x14ac:dyDescent="0.25">
      <c r="A28" s="7"/>
      <c r="B28" s="7"/>
      <c r="C28" s="7"/>
      <c r="D28" s="7"/>
      <c r="E28" s="7"/>
      <c r="F28" s="7"/>
      <c r="G28" s="7"/>
      <c r="H28" s="7"/>
      <c r="I28" s="7"/>
      <c r="J28" s="7"/>
      <c r="K28" s="7"/>
      <c r="L28" s="7"/>
      <c r="M28" s="7"/>
      <c r="N28" s="7"/>
      <c r="O28" s="7"/>
      <c r="P28" s="7"/>
      <c r="Q28" s="7"/>
      <c r="R28" s="7"/>
      <c r="S28" s="7"/>
      <c r="T28" s="7"/>
      <c r="U28" s="7"/>
    </row>
    <row r="29" spans="1:21" ht="14.25" customHeight="1" x14ac:dyDescent="0.25">
      <c r="A29" s="7"/>
      <c r="B29" s="7"/>
      <c r="C29" s="7"/>
      <c r="D29" s="7"/>
      <c r="E29" s="7"/>
      <c r="F29" s="7"/>
      <c r="G29" s="7"/>
      <c r="H29" s="7"/>
      <c r="I29" s="7"/>
      <c r="J29" s="7"/>
      <c r="K29" s="7"/>
      <c r="L29" s="7"/>
      <c r="M29" s="7"/>
      <c r="N29" s="7"/>
      <c r="O29" s="7"/>
      <c r="P29" s="7"/>
      <c r="Q29" s="7"/>
      <c r="R29" s="7"/>
      <c r="S29" s="7"/>
      <c r="T29" s="7"/>
      <c r="U29" s="7"/>
    </row>
    <row r="30" spans="1:21" ht="14.25" customHeight="1" x14ac:dyDescent="0.25">
      <c r="A30" s="7"/>
      <c r="B30" s="7"/>
      <c r="C30" s="7"/>
      <c r="D30" s="7"/>
      <c r="E30" s="7"/>
      <c r="F30" s="7"/>
      <c r="G30" s="7"/>
      <c r="H30" s="7"/>
      <c r="I30" s="7"/>
      <c r="J30" s="7"/>
      <c r="K30" s="7"/>
      <c r="L30" s="7"/>
      <c r="M30" s="7"/>
      <c r="N30" s="7"/>
      <c r="O30" s="7"/>
      <c r="P30" s="7"/>
      <c r="Q30" s="7"/>
      <c r="R30" s="7"/>
      <c r="S30" s="7"/>
      <c r="T30" s="7"/>
      <c r="U30" s="7"/>
    </row>
    <row r="31" spans="1:21" ht="14.25" customHeight="1" x14ac:dyDescent="0.25">
      <c r="A31" s="7"/>
      <c r="B31" s="7"/>
      <c r="C31" s="7"/>
      <c r="D31" s="7"/>
      <c r="E31" s="7"/>
      <c r="F31" s="7"/>
      <c r="G31" s="7"/>
      <c r="H31" s="7"/>
      <c r="I31" s="7"/>
      <c r="J31" s="7"/>
      <c r="K31" s="7"/>
      <c r="L31" s="7"/>
      <c r="M31" s="7"/>
      <c r="N31" s="7"/>
      <c r="O31" s="7"/>
      <c r="P31" s="7"/>
      <c r="Q31" s="7"/>
      <c r="R31" s="7"/>
      <c r="S31" s="7"/>
      <c r="T31" s="7"/>
      <c r="U31" s="7"/>
    </row>
    <row r="32" spans="1:21" ht="14.25" customHeight="1" x14ac:dyDescent="0.25">
      <c r="A32" s="7"/>
      <c r="B32" s="7"/>
      <c r="C32" s="7"/>
      <c r="D32" s="7"/>
      <c r="E32" s="7"/>
      <c r="F32" s="7"/>
      <c r="G32" s="7"/>
      <c r="H32" s="7"/>
      <c r="I32" s="7"/>
      <c r="J32" s="7"/>
      <c r="K32" s="7"/>
      <c r="L32" s="7"/>
      <c r="M32" s="7"/>
      <c r="N32" s="7"/>
      <c r="O32" s="7"/>
      <c r="P32" s="7"/>
      <c r="Q32" s="7"/>
      <c r="R32" s="7"/>
      <c r="S32" s="7"/>
      <c r="T32" s="7"/>
      <c r="U32" s="7"/>
    </row>
    <row r="33" spans="1:21" ht="14.25" customHeight="1" x14ac:dyDescent="0.25">
      <c r="A33" s="7"/>
      <c r="B33" s="7"/>
      <c r="C33" s="7"/>
      <c r="D33" s="7"/>
      <c r="E33" s="7"/>
      <c r="F33" s="7"/>
      <c r="G33" s="7"/>
      <c r="H33" s="7"/>
      <c r="I33" s="7"/>
      <c r="J33" s="7"/>
      <c r="K33" s="7"/>
      <c r="L33" s="7"/>
      <c r="M33" s="7"/>
      <c r="N33" s="7"/>
      <c r="O33" s="7"/>
      <c r="P33" s="7"/>
      <c r="Q33" s="7"/>
      <c r="R33" s="7"/>
      <c r="S33" s="7"/>
      <c r="T33" s="7"/>
      <c r="U33" s="7"/>
    </row>
    <row r="34" spans="1:21" ht="14.25" customHeight="1" x14ac:dyDescent="0.25">
      <c r="A34" s="7"/>
      <c r="B34" s="7"/>
      <c r="C34" s="7"/>
      <c r="D34" s="7"/>
      <c r="E34" s="7"/>
      <c r="F34" s="7"/>
      <c r="G34" s="7"/>
      <c r="H34" s="7"/>
      <c r="I34" s="7"/>
      <c r="J34" s="7"/>
      <c r="K34" s="7"/>
      <c r="L34" s="7"/>
      <c r="M34" s="7"/>
      <c r="N34" s="7"/>
      <c r="O34" s="7"/>
      <c r="P34" s="7"/>
      <c r="Q34" s="7"/>
      <c r="R34" s="7"/>
      <c r="S34" s="7"/>
      <c r="T34" s="7"/>
      <c r="U34" s="7"/>
    </row>
    <row r="35" spans="1:21" ht="14.25" customHeight="1" x14ac:dyDescent="0.25">
      <c r="A35" s="7"/>
      <c r="B35" s="7"/>
      <c r="C35" s="7"/>
      <c r="D35" s="7"/>
      <c r="E35" s="7"/>
      <c r="F35" s="7"/>
      <c r="G35" s="7"/>
      <c r="H35" s="7"/>
      <c r="I35" s="7"/>
      <c r="J35" s="7"/>
      <c r="K35" s="7"/>
      <c r="L35" s="7"/>
      <c r="M35" s="7"/>
      <c r="N35" s="7"/>
      <c r="O35" s="7"/>
      <c r="P35" s="7"/>
      <c r="Q35" s="7"/>
      <c r="R35" s="7"/>
      <c r="S35" s="7"/>
      <c r="T35" s="7"/>
      <c r="U35" s="7"/>
    </row>
    <row r="36" spans="1:21" ht="14.25" customHeight="1" x14ac:dyDescent="0.25">
      <c r="A36" s="7"/>
      <c r="B36" s="7"/>
      <c r="C36" s="7"/>
      <c r="D36" s="7"/>
      <c r="E36" s="7"/>
      <c r="F36" s="7"/>
      <c r="G36" s="7"/>
      <c r="H36" s="7"/>
      <c r="I36" s="7"/>
      <c r="J36" s="7"/>
      <c r="K36" s="7"/>
      <c r="L36" s="7"/>
      <c r="M36" s="7"/>
      <c r="N36" s="7"/>
      <c r="O36" s="7"/>
      <c r="P36" s="7"/>
      <c r="Q36" s="7"/>
      <c r="R36" s="7"/>
      <c r="S36" s="7"/>
      <c r="T36" s="7"/>
      <c r="U36" s="7"/>
    </row>
    <row r="37" spans="1:21" ht="14.25" customHeight="1" x14ac:dyDescent="0.25">
      <c r="A37" s="7"/>
      <c r="B37" s="7"/>
      <c r="C37" s="7"/>
      <c r="D37" s="7"/>
      <c r="E37" s="7"/>
      <c r="F37" s="7"/>
      <c r="G37" s="7"/>
      <c r="H37" s="7"/>
      <c r="I37" s="7"/>
      <c r="J37" s="7"/>
      <c r="K37" s="7"/>
      <c r="L37" s="7"/>
      <c r="M37" s="7"/>
      <c r="N37" s="7"/>
      <c r="O37" s="7"/>
      <c r="P37" s="7"/>
      <c r="Q37" s="7"/>
      <c r="R37" s="7"/>
      <c r="S37" s="7"/>
      <c r="T37" s="7"/>
      <c r="U37" s="7"/>
    </row>
    <row r="38" spans="1:21" ht="14.25" customHeight="1" x14ac:dyDescent="0.25">
      <c r="A38" s="7"/>
      <c r="B38" s="7"/>
      <c r="C38" s="7"/>
      <c r="D38" s="7"/>
      <c r="E38" s="7"/>
      <c r="F38" s="7"/>
      <c r="G38" s="7"/>
      <c r="H38" s="7"/>
      <c r="I38" s="7"/>
      <c r="J38" s="7"/>
      <c r="K38" s="7"/>
      <c r="L38" s="7"/>
      <c r="M38" s="7"/>
      <c r="N38" s="7"/>
      <c r="O38" s="7"/>
      <c r="P38" s="7"/>
      <c r="Q38" s="7"/>
      <c r="R38" s="7"/>
      <c r="S38" s="7"/>
      <c r="T38" s="7"/>
      <c r="U38" s="7"/>
    </row>
    <row r="39" spans="1:21" ht="14.25" customHeight="1" x14ac:dyDescent="0.25">
      <c r="A39" s="7"/>
      <c r="B39" s="7"/>
      <c r="C39" s="7"/>
      <c r="D39" s="7"/>
      <c r="E39" s="7"/>
      <c r="F39" s="7"/>
      <c r="G39" s="7"/>
      <c r="H39" s="7"/>
      <c r="I39" s="7"/>
      <c r="J39" s="7"/>
      <c r="K39" s="7"/>
      <c r="L39" s="7"/>
      <c r="M39" s="7"/>
      <c r="N39" s="7"/>
      <c r="O39" s="7"/>
      <c r="P39" s="7"/>
      <c r="Q39" s="7"/>
      <c r="R39" s="7"/>
      <c r="S39" s="7"/>
      <c r="T39" s="7"/>
      <c r="U39" s="7"/>
    </row>
    <row r="40" spans="1:21" ht="14.25" customHeight="1" x14ac:dyDescent="0.25">
      <c r="A40" s="7"/>
      <c r="B40" s="7"/>
      <c r="C40" s="7"/>
      <c r="D40" s="7"/>
      <c r="E40" s="7"/>
      <c r="F40" s="7"/>
      <c r="G40" s="7"/>
      <c r="H40" s="7"/>
      <c r="I40" s="7"/>
      <c r="J40" s="7"/>
      <c r="K40" s="7"/>
      <c r="L40" s="7"/>
      <c r="M40" s="7"/>
      <c r="N40" s="7"/>
      <c r="O40" s="7"/>
      <c r="P40" s="7"/>
      <c r="Q40" s="7"/>
      <c r="R40" s="7"/>
      <c r="S40" s="7"/>
      <c r="T40" s="7"/>
      <c r="U40" s="7"/>
    </row>
    <row r="41" spans="1:21" ht="14.25" customHeight="1" x14ac:dyDescent="0.25">
      <c r="A41" s="7"/>
      <c r="B41" s="7"/>
      <c r="C41" s="7"/>
      <c r="D41" s="7"/>
      <c r="E41" s="7"/>
      <c r="F41" s="7"/>
      <c r="G41" s="7"/>
      <c r="H41" s="7"/>
      <c r="I41" s="7"/>
      <c r="J41" s="7"/>
      <c r="K41" s="7"/>
      <c r="L41" s="7"/>
      <c r="M41" s="7"/>
      <c r="N41" s="7"/>
      <c r="O41" s="7"/>
      <c r="P41" s="7"/>
      <c r="Q41" s="7"/>
      <c r="R41" s="7"/>
      <c r="S41" s="7"/>
      <c r="T41" s="7"/>
      <c r="U41" s="7"/>
    </row>
    <row r="42" spans="1:21" ht="14.25" customHeight="1" x14ac:dyDescent="0.25">
      <c r="A42" s="7"/>
      <c r="B42" s="7"/>
      <c r="C42" s="7"/>
      <c r="D42" s="7"/>
      <c r="E42" s="7"/>
      <c r="F42" s="7"/>
      <c r="G42" s="7"/>
      <c r="H42" s="7"/>
      <c r="I42" s="7"/>
      <c r="J42" s="7"/>
      <c r="K42" s="7"/>
      <c r="L42" s="7"/>
      <c r="M42" s="7"/>
      <c r="N42" s="7"/>
      <c r="O42" s="7"/>
      <c r="P42" s="7"/>
      <c r="Q42" s="7"/>
      <c r="R42" s="7"/>
      <c r="S42" s="7"/>
      <c r="T42" s="7"/>
      <c r="U42" s="7"/>
    </row>
    <row r="43" spans="1:21" ht="14.25" customHeight="1" x14ac:dyDescent="0.25">
      <c r="A43" s="7"/>
      <c r="B43" s="7"/>
      <c r="C43" s="7"/>
      <c r="D43" s="7"/>
      <c r="E43" s="7"/>
      <c r="F43" s="7"/>
      <c r="G43" s="7"/>
      <c r="H43" s="7"/>
      <c r="I43" s="7"/>
      <c r="J43" s="7"/>
      <c r="K43" s="7"/>
      <c r="L43" s="7"/>
      <c r="M43" s="7"/>
      <c r="N43" s="7"/>
      <c r="O43" s="7"/>
      <c r="P43" s="7"/>
      <c r="Q43" s="7"/>
      <c r="R43" s="7"/>
      <c r="S43" s="7"/>
      <c r="T43" s="7"/>
      <c r="U43" s="7"/>
    </row>
    <row r="44" spans="1:21" ht="14.25" customHeight="1" x14ac:dyDescent="0.25">
      <c r="A44" s="7"/>
      <c r="B44" s="7"/>
      <c r="C44" s="7"/>
      <c r="D44" s="7"/>
      <c r="E44" s="7"/>
      <c r="F44" s="7"/>
      <c r="G44" s="7"/>
      <c r="H44" s="7"/>
      <c r="I44" s="7"/>
      <c r="J44" s="7"/>
      <c r="K44" s="7"/>
      <c r="L44" s="7"/>
      <c r="M44" s="7"/>
      <c r="N44" s="7"/>
      <c r="O44" s="7"/>
      <c r="P44" s="7"/>
      <c r="Q44" s="7"/>
      <c r="R44" s="7"/>
      <c r="S44" s="7"/>
      <c r="T44" s="7"/>
      <c r="U44" s="7"/>
    </row>
    <row r="45" spans="1:21" ht="14.25" customHeight="1" x14ac:dyDescent="0.25">
      <c r="A45" s="7"/>
      <c r="B45" s="7"/>
      <c r="C45" s="7"/>
      <c r="D45" s="7"/>
      <c r="E45" s="7"/>
      <c r="F45" s="7"/>
      <c r="G45" s="7"/>
      <c r="H45" s="7"/>
      <c r="I45" s="7"/>
      <c r="J45" s="7"/>
      <c r="K45" s="7"/>
      <c r="L45" s="7"/>
      <c r="M45" s="7"/>
      <c r="N45" s="7"/>
      <c r="O45" s="7"/>
      <c r="P45" s="7"/>
      <c r="Q45" s="7"/>
      <c r="R45" s="7"/>
      <c r="S45" s="7"/>
      <c r="T45" s="7"/>
      <c r="U45" s="7"/>
    </row>
    <row r="46" spans="1:21" ht="14.25" customHeight="1" x14ac:dyDescent="0.25">
      <c r="A46" s="7"/>
      <c r="B46" s="7"/>
      <c r="C46" s="7"/>
      <c r="D46" s="7"/>
      <c r="E46" s="7"/>
      <c r="F46" s="7"/>
      <c r="G46" s="7"/>
      <c r="H46" s="7"/>
      <c r="I46" s="7"/>
      <c r="J46" s="7"/>
      <c r="K46" s="7"/>
      <c r="L46" s="7"/>
      <c r="M46" s="7"/>
      <c r="N46" s="7"/>
      <c r="O46" s="7"/>
      <c r="P46" s="7"/>
      <c r="Q46" s="7"/>
      <c r="R46" s="7"/>
      <c r="S46" s="7"/>
      <c r="T46" s="7"/>
      <c r="U46" s="7"/>
    </row>
    <row r="47" spans="1:21" ht="14.25" customHeight="1" x14ac:dyDescent="0.25">
      <c r="A47" s="7"/>
      <c r="B47" s="7"/>
      <c r="C47" s="7"/>
      <c r="D47" s="7"/>
      <c r="E47" s="7"/>
      <c r="F47" s="7"/>
      <c r="G47" s="7"/>
      <c r="H47" s="7"/>
      <c r="I47" s="7"/>
      <c r="J47" s="7"/>
      <c r="K47" s="7"/>
      <c r="L47" s="7"/>
      <c r="M47" s="7"/>
      <c r="N47" s="7"/>
      <c r="O47" s="7"/>
      <c r="P47" s="7"/>
      <c r="Q47" s="7"/>
      <c r="R47" s="7"/>
      <c r="S47" s="7"/>
      <c r="T47" s="7"/>
      <c r="U47" s="7"/>
    </row>
    <row r="48" spans="1:21" ht="14.25" customHeight="1" x14ac:dyDescent="0.25">
      <c r="A48" s="7"/>
      <c r="B48" s="7"/>
      <c r="C48" s="7"/>
      <c r="D48" s="7"/>
      <c r="E48" s="7"/>
      <c r="F48" s="7"/>
      <c r="G48" s="7"/>
      <c r="H48" s="7"/>
      <c r="I48" s="7"/>
      <c r="J48" s="7"/>
      <c r="K48" s="7"/>
      <c r="L48" s="7"/>
      <c r="M48" s="7"/>
      <c r="N48" s="7"/>
      <c r="O48" s="7"/>
      <c r="P48" s="7"/>
      <c r="Q48" s="7"/>
      <c r="R48" s="7"/>
      <c r="S48" s="7"/>
      <c r="T48" s="7"/>
      <c r="U48" s="7"/>
    </row>
    <row r="49" spans="1:21" ht="14.25" customHeight="1" x14ac:dyDescent="0.25">
      <c r="A49" s="7"/>
      <c r="B49" s="7"/>
      <c r="C49" s="7"/>
      <c r="D49" s="7"/>
      <c r="E49" s="7"/>
      <c r="F49" s="7"/>
      <c r="G49" s="7"/>
      <c r="H49" s="7"/>
      <c r="I49" s="7"/>
      <c r="J49" s="7"/>
      <c r="K49" s="7"/>
      <c r="L49" s="7"/>
      <c r="M49" s="7"/>
      <c r="N49" s="7"/>
      <c r="O49" s="7"/>
      <c r="P49" s="7"/>
      <c r="Q49" s="7"/>
      <c r="R49" s="7"/>
      <c r="S49" s="7"/>
      <c r="T49" s="7"/>
      <c r="U49" s="7"/>
    </row>
    <row r="50" spans="1:21" ht="14.25" customHeight="1" x14ac:dyDescent="0.25">
      <c r="A50" s="7"/>
      <c r="B50" s="7"/>
      <c r="C50" s="7"/>
      <c r="D50" s="7"/>
      <c r="E50" s="7"/>
      <c r="F50" s="7"/>
      <c r="G50" s="7"/>
      <c r="H50" s="7"/>
      <c r="I50" s="7"/>
      <c r="J50" s="7"/>
      <c r="K50" s="7"/>
      <c r="L50" s="7"/>
      <c r="M50" s="7"/>
      <c r="N50" s="7"/>
      <c r="O50" s="7"/>
      <c r="P50" s="7"/>
      <c r="Q50" s="7"/>
      <c r="R50" s="7"/>
      <c r="S50" s="7"/>
      <c r="T50" s="7"/>
      <c r="U50" s="7"/>
    </row>
    <row r="51" spans="1:21" ht="14.25" customHeight="1" x14ac:dyDescent="0.25">
      <c r="A51" s="7"/>
      <c r="B51" s="7"/>
      <c r="C51" s="7"/>
      <c r="D51" s="7"/>
      <c r="E51" s="7"/>
      <c r="F51" s="7"/>
      <c r="G51" s="7"/>
      <c r="H51" s="7"/>
      <c r="I51" s="7"/>
      <c r="J51" s="7"/>
      <c r="K51" s="7"/>
      <c r="L51" s="7"/>
      <c r="M51" s="7"/>
      <c r="N51" s="7"/>
      <c r="O51" s="7"/>
      <c r="P51" s="7"/>
      <c r="Q51" s="7"/>
      <c r="R51" s="7"/>
      <c r="S51" s="7"/>
      <c r="T51" s="7"/>
      <c r="U51" s="7"/>
    </row>
    <row r="52" spans="1:21" ht="14.25" customHeight="1" x14ac:dyDescent="0.25">
      <c r="A52" s="7"/>
      <c r="B52" s="7"/>
      <c r="C52" s="7"/>
      <c r="D52" s="7"/>
      <c r="E52" s="7"/>
      <c r="F52" s="7"/>
      <c r="G52" s="7"/>
      <c r="H52" s="7"/>
      <c r="I52" s="7"/>
      <c r="J52" s="7"/>
      <c r="K52" s="7"/>
      <c r="L52" s="7"/>
      <c r="M52" s="7"/>
      <c r="N52" s="7"/>
      <c r="O52" s="7"/>
      <c r="P52" s="7"/>
      <c r="Q52" s="7"/>
      <c r="R52" s="7"/>
      <c r="S52" s="7"/>
      <c r="T52" s="7"/>
      <c r="U52" s="7"/>
    </row>
    <row r="53" spans="1:21" ht="14.25" customHeight="1" x14ac:dyDescent="0.25">
      <c r="A53" s="7"/>
      <c r="B53" s="7"/>
      <c r="C53" s="7"/>
      <c r="D53" s="7"/>
      <c r="E53" s="7"/>
      <c r="F53" s="7"/>
      <c r="G53" s="7"/>
      <c r="H53" s="7"/>
      <c r="I53" s="7"/>
      <c r="J53" s="7"/>
      <c r="K53" s="7"/>
      <c r="L53" s="7"/>
      <c r="M53" s="7"/>
      <c r="N53" s="7"/>
      <c r="O53" s="7"/>
      <c r="P53" s="7"/>
      <c r="Q53" s="7"/>
      <c r="R53" s="7"/>
      <c r="S53" s="7"/>
      <c r="T53" s="7"/>
      <c r="U53" s="7"/>
    </row>
    <row r="54" spans="1:21" ht="14.25" customHeight="1" x14ac:dyDescent="0.25">
      <c r="A54" s="7"/>
      <c r="B54" s="7"/>
      <c r="C54" s="7"/>
      <c r="D54" s="7"/>
      <c r="E54" s="7"/>
      <c r="F54" s="7"/>
      <c r="G54" s="7"/>
      <c r="H54" s="7"/>
      <c r="I54" s="7"/>
      <c r="J54" s="7"/>
      <c r="K54" s="7"/>
      <c r="L54" s="7"/>
      <c r="M54" s="7"/>
      <c r="N54" s="7"/>
      <c r="O54" s="7"/>
      <c r="P54" s="7"/>
      <c r="Q54" s="7"/>
      <c r="R54" s="7"/>
      <c r="S54" s="7"/>
      <c r="T54" s="7"/>
      <c r="U54" s="7"/>
    </row>
    <row r="55" spans="1:21" ht="14.25" customHeight="1" x14ac:dyDescent="0.25">
      <c r="A55" s="7"/>
      <c r="B55" s="7"/>
      <c r="C55" s="7"/>
      <c r="D55" s="7"/>
      <c r="E55" s="7"/>
      <c r="F55" s="7"/>
      <c r="G55" s="7"/>
      <c r="H55" s="7"/>
      <c r="I55" s="7"/>
      <c r="J55" s="7"/>
      <c r="K55" s="7"/>
      <c r="L55" s="7"/>
      <c r="M55" s="7"/>
      <c r="N55" s="7"/>
      <c r="O55" s="7"/>
      <c r="P55" s="7"/>
      <c r="Q55" s="7"/>
      <c r="R55" s="7"/>
      <c r="S55" s="7"/>
      <c r="T55" s="7"/>
      <c r="U55" s="7"/>
    </row>
    <row r="56" spans="1:21" ht="14.25" customHeight="1" x14ac:dyDescent="0.25">
      <c r="A56" s="7"/>
      <c r="B56" s="7"/>
      <c r="C56" s="7"/>
      <c r="D56" s="7"/>
      <c r="E56" s="7"/>
      <c r="F56" s="7"/>
      <c r="G56" s="7"/>
      <c r="H56" s="7"/>
      <c r="I56" s="7"/>
      <c r="J56" s="7"/>
      <c r="K56" s="7"/>
      <c r="L56" s="7"/>
      <c r="M56" s="7"/>
      <c r="N56" s="7"/>
      <c r="O56" s="7"/>
      <c r="P56" s="7"/>
      <c r="Q56" s="7"/>
      <c r="R56" s="7"/>
      <c r="S56" s="7"/>
      <c r="T56" s="7"/>
      <c r="U56" s="7"/>
    </row>
    <row r="57" spans="1:21" ht="14.25" customHeight="1" x14ac:dyDescent="0.25">
      <c r="A57" s="7"/>
      <c r="B57" s="7"/>
      <c r="C57" s="7"/>
      <c r="D57" s="7"/>
      <c r="E57" s="7"/>
      <c r="F57" s="7"/>
      <c r="G57" s="7"/>
      <c r="H57" s="7"/>
      <c r="I57" s="7"/>
      <c r="J57" s="7"/>
      <c r="K57" s="7"/>
      <c r="L57" s="7"/>
      <c r="M57" s="7"/>
      <c r="N57" s="7"/>
      <c r="O57" s="7"/>
      <c r="P57" s="7"/>
      <c r="Q57" s="7"/>
      <c r="R57" s="7"/>
      <c r="S57" s="7"/>
      <c r="T57" s="7"/>
      <c r="U57" s="7"/>
    </row>
    <row r="58" spans="1:21" ht="14.25" customHeight="1" x14ac:dyDescent="0.25">
      <c r="A58" s="7"/>
      <c r="B58" s="7"/>
      <c r="C58" s="7"/>
      <c r="D58" s="7"/>
      <c r="E58" s="7"/>
      <c r="F58" s="7"/>
      <c r="G58" s="7"/>
      <c r="H58" s="7"/>
      <c r="I58" s="7"/>
      <c r="J58" s="7"/>
      <c r="K58" s="7"/>
      <c r="L58" s="7"/>
      <c r="M58" s="7"/>
      <c r="N58" s="7"/>
      <c r="O58" s="7"/>
      <c r="P58" s="7"/>
      <c r="Q58" s="7"/>
      <c r="R58" s="7"/>
      <c r="S58" s="7"/>
      <c r="T58" s="7"/>
      <c r="U58" s="7"/>
    </row>
    <row r="59" spans="1:21" ht="14.25" customHeight="1" x14ac:dyDescent="0.25">
      <c r="A59" s="7"/>
      <c r="B59" s="7"/>
      <c r="C59" s="7"/>
      <c r="D59" s="7"/>
      <c r="E59" s="7"/>
      <c r="F59" s="7"/>
      <c r="G59" s="7"/>
      <c r="H59" s="7"/>
      <c r="I59" s="7"/>
      <c r="J59" s="7"/>
      <c r="K59" s="7"/>
      <c r="L59" s="7"/>
      <c r="M59" s="7"/>
      <c r="N59" s="7"/>
      <c r="O59" s="7"/>
      <c r="P59" s="7"/>
      <c r="Q59" s="7"/>
      <c r="R59" s="7"/>
      <c r="S59" s="7"/>
      <c r="T59" s="7"/>
      <c r="U59" s="7"/>
    </row>
    <row r="60" spans="1:21" ht="14.25" customHeight="1" x14ac:dyDescent="0.25">
      <c r="A60" s="7"/>
      <c r="B60" s="7"/>
      <c r="C60" s="7"/>
      <c r="D60" s="7"/>
      <c r="E60" s="7"/>
      <c r="F60" s="7"/>
      <c r="G60" s="7"/>
      <c r="H60" s="7"/>
      <c r="I60" s="7"/>
      <c r="J60" s="7"/>
      <c r="K60" s="7"/>
      <c r="L60" s="7"/>
      <c r="M60" s="7"/>
      <c r="N60" s="7"/>
      <c r="O60" s="7"/>
      <c r="P60" s="7"/>
      <c r="Q60" s="7"/>
      <c r="R60" s="7"/>
      <c r="S60" s="7"/>
      <c r="T60" s="7"/>
      <c r="U60" s="7"/>
    </row>
    <row r="61" spans="1:21" ht="14.25" customHeight="1" x14ac:dyDescent="0.25">
      <c r="A61" s="7"/>
      <c r="B61" s="7"/>
      <c r="C61" s="7"/>
      <c r="D61" s="7"/>
      <c r="E61" s="7"/>
      <c r="F61" s="7"/>
      <c r="G61" s="7"/>
      <c r="H61" s="7"/>
      <c r="I61" s="7"/>
      <c r="J61" s="7"/>
      <c r="K61" s="7"/>
      <c r="L61" s="7"/>
      <c r="M61" s="7"/>
      <c r="N61" s="7"/>
      <c r="O61" s="7"/>
      <c r="P61" s="7"/>
      <c r="Q61" s="7"/>
      <c r="R61" s="7"/>
      <c r="S61" s="7"/>
      <c r="T61" s="7"/>
      <c r="U61" s="7"/>
    </row>
    <row r="62" spans="1:21" ht="14.25" customHeight="1" x14ac:dyDescent="0.25">
      <c r="A62" s="7"/>
      <c r="B62" s="7"/>
      <c r="C62" s="7"/>
      <c r="D62" s="7"/>
      <c r="E62" s="7"/>
      <c r="F62" s="7"/>
      <c r="G62" s="7"/>
      <c r="H62" s="7"/>
      <c r="I62" s="7"/>
      <c r="J62" s="7"/>
      <c r="K62" s="7"/>
      <c r="L62" s="7"/>
      <c r="M62" s="7"/>
      <c r="N62" s="7"/>
      <c r="O62" s="7"/>
      <c r="P62" s="7"/>
      <c r="Q62" s="7"/>
      <c r="R62" s="7"/>
      <c r="S62" s="7"/>
      <c r="T62" s="7"/>
      <c r="U62" s="7"/>
    </row>
    <row r="63" spans="1:21" ht="14.25" customHeight="1" x14ac:dyDescent="0.25">
      <c r="A63" s="7"/>
      <c r="B63" s="7"/>
      <c r="C63" s="7"/>
      <c r="D63" s="7"/>
      <c r="E63" s="7"/>
      <c r="F63" s="7"/>
      <c r="G63" s="7"/>
      <c r="H63" s="7"/>
      <c r="I63" s="7"/>
      <c r="J63" s="7"/>
      <c r="K63" s="7"/>
      <c r="L63" s="7"/>
      <c r="M63" s="7"/>
      <c r="N63" s="7"/>
      <c r="O63" s="7"/>
      <c r="P63" s="7"/>
      <c r="Q63" s="7"/>
      <c r="R63" s="7"/>
      <c r="S63" s="7"/>
      <c r="T63" s="7"/>
      <c r="U63" s="7"/>
    </row>
    <row r="64" spans="1:21" ht="14.25" customHeight="1" x14ac:dyDescent="0.25">
      <c r="A64" s="7"/>
      <c r="B64" s="7"/>
      <c r="C64" s="7"/>
      <c r="D64" s="7"/>
      <c r="E64" s="7"/>
      <c r="F64" s="7"/>
      <c r="G64" s="7"/>
      <c r="H64" s="7"/>
      <c r="I64" s="7"/>
      <c r="J64" s="7"/>
      <c r="K64" s="7"/>
      <c r="L64" s="7"/>
      <c r="M64" s="7"/>
      <c r="N64" s="7"/>
      <c r="O64" s="7"/>
      <c r="P64" s="7"/>
      <c r="Q64" s="7"/>
      <c r="R64" s="7"/>
      <c r="S64" s="7"/>
      <c r="T64" s="7"/>
      <c r="U64" s="7"/>
    </row>
    <row r="65" spans="1:21" ht="14.25" customHeight="1" x14ac:dyDescent="0.25">
      <c r="A65" s="7"/>
      <c r="B65" s="7"/>
      <c r="C65" s="7"/>
      <c r="D65" s="7"/>
      <c r="E65" s="7"/>
      <c r="F65" s="7"/>
      <c r="G65" s="7"/>
      <c r="H65" s="7"/>
      <c r="I65" s="7"/>
      <c r="J65" s="7"/>
      <c r="K65" s="7"/>
      <c r="L65" s="7"/>
      <c r="M65" s="7"/>
      <c r="N65" s="7"/>
      <c r="O65" s="7"/>
      <c r="P65" s="7"/>
      <c r="Q65" s="7"/>
      <c r="R65" s="7"/>
      <c r="S65" s="7"/>
      <c r="T65" s="7"/>
      <c r="U65" s="7"/>
    </row>
    <row r="66" spans="1:21" ht="14.25" customHeight="1" x14ac:dyDescent="0.25">
      <c r="A66" s="7"/>
      <c r="B66" s="7"/>
      <c r="C66" s="7"/>
      <c r="D66" s="7"/>
      <c r="E66" s="7"/>
      <c r="F66" s="7"/>
      <c r="G66" s="7"/>
      <c r="H66" s="7"/>
      <c r="I66" s="7"/>
      <c r="J66" s="7"/>
      <c r="K66" s="7"/>
      <c r="L66" s="7"/>
      <c r="M66" s="7"/>
      <c r="N66" s="7"/>
      <c r="O66" s="7"/>
      <c r="P66" s="7"/>
      <c r="Q66" s="7"/>
      <c r="R66" s="7"/>
      <c r="S66" s="7"/>
      <c r="T66" s="7"/>
      <c r="U66" s="7"/>
    </row>
    <row r="67" spans="1:21" ht="14.25" customHeight="1" x14ac:dyDescent="0.25">
      <c r="A67" s="7"/>
      <c r="B67" s="7"/>
      <c r="C67" s="7"/>
      <c r="D67" s="7"/>
      <c r="E67" s="7"/>
      <c r="F67" s="7"/>
      <c r="G67" s="7"/>
      <c r="H67" s="7"/>
      <c r="I67" s="7"/>
      <c r="J67" s="7"/>
      <c r="K67" s="7"/>
      <c r="L67" s="7"/>
      <c r="M67" s="7"/>
      <c r="N67" s="7"/>
      <c r="O67" s="7"/>
      <c r="P67" s="7"/>
      <c r="Q67" s="7"/>
      <c r="R67" s="7"/>
      <c r="S67" s="7"/>
      <c r="T67" s="7"/>
      <c r="U67" s="7"/>
    </row>
    <row r="68" spans="1:21" ht="14.25" customHeight="1" x14ac:dyDescent="0.25">
      <c r="A68" s="7"/>
      <c r="B68" s="7"/>
      <c r="C68" s="7"/>
      <c r="D68" s="7"/>
      <c r="E68" s="7"/>
      <c r="F68" s="7"/>
      <c r="G68" s="7"/>
      <c r="H68" s="7"/>
      <c r="I68" s="7"/>
      <c r="J68" s="7"/>
      <c r="K68" s="7"/>
      <c r="L68" s="7"/>
      <c r="M68" s="7"/>
      <c r="N68" s="7"/>
      <c r="O68" s="7"/>
      <c r="P68" s="7"/>
      <c r="Q68" s="7"/>
      <c r="R68" s="7"/>
      <c r="S68" s="7"/>
      <c r="T68" s="7"/>
      <c r="U68" s="7"/>
    </row>
    <row r="69" spans="1:21" ht="14.25" customHeight="1" x14ac:dyDescent="0.25">
      <c r="A69" s="7"/>
      <c r="B69" s="7"/>
      <c r="C69" s="7"/>
      <c r="D69" s="7"/>
      <c r="E69" s="7"/>
      <c r="F69" s="7"/>
      <c r="G69" s="7"/>
      <c r="H69" s="7"/>
      <c r="I69" s="7"/>
      <c r="J69" s="7"/>
      <c r="K69" s="7"/>
      <c r="L69" s="7"/>
      <c r="M69" s="7"/>
      <c r="N69" s="7"/>
      <c r="O69" s="7"/>
      <c r="P69" s="7"/>
      <c r="Q69" s="7"/>
      <c r="R69" s="7"/>
      <c r="S69" s="7"/>
      <c r="T69" s="7"/>
      <c r="U69" s="7"/>
    </row>
    <row r="70" spans="1:21" ht="14.25" customHeight="1" x14ac:dyDescent="0.25">
      <c r="A70" s="7"/>
      <c r="B70" s="7"/>
      <c r="C70" s="7"/>
      <c r="D70" s="7"/>
      <c r="E70" s="7"/>
      <c r="F70" s="7"/>
      <c r="G70" s="7"/>
      <c r="H70" s="7"/>
      <c r="I70" s="7"/>
      <c r="J70" s="7"/>
      <c r="K70" s="7"/>
      <c r="L70" s="7"/>
      <c r="M70" s="7"/>
      <c r="N70" s="7"/>
      <c r="O70" s="7"/>
      <c r="P70" s="7"/>
      <c r="Q70" s="7"/>
      <c r="R70" s="7"/>
      <c r="S70" s="7"/>
      <c r="T70" s="7"/>
      <c r="U70" s="7"/>
    </row>
    <row r="71" spans="1:21" ht="14.25" customHeight="1" x14ac:dyDescent="0.25">
      <c r="A71" s="7"/>
      <c r="B71" s="7"/>
      <c r="C71" s="7"/>
      <c r="D71" s="7"/>
      <c r="E71" s="7"/>
      <c r="F71" s="7"/>
      <c r="G71" s="7"/>
      <c r="H71" s="7"/>
      <c r="I71" s="7"/>
      <c r="J71" s="7"/>
      <c r="K71" s="7"/>
      <c r="L71" s="7"/>
      <c r="M71" s="7"/>
      <c r="N71" s="7"/>
      <c r="O71" s="7"/>
      <c r="P71" s="7"/>
      <c r="Q71" s="7"/>
      <c r="R71" s="7"/>
      <c r="S71" s="7"/>
      <c r="T71" s="7"/>
      <c r="U71" s="7"/>
    </row>
    <row r="72" spans="1:21" ht="14.25" customHeight="1" x14ac:dyDescent="0.25">
      <c r="A72" s="7"/>
      <c r="B72" s="7"/>
      <c r="C72" s="7"/>
      <c r="D72" s="7"/>
      <c r="E72" s="7"/>
      <c r="F72" s="7"/>
      <c r="G72" s="7"/>
      <c r="H72" s="7"/>
      <c r="I72" s="7"/>
      <c r="J72" s="7"/>
      <c r="K72" s="7"/>
      <c r="L72" s="7"/>
      <c r="M72" s="7"/>
      <c r="N72" s="7"/>
      <c r="O72" s="7"/>
      <c r="P72" s="7"/>
      <c r="Q72" s="7"/>
      <c r="R72" s="7"/>
      <c r="S72" s="7"/>
      <c r="T72" s="7"/>
      <c r="U72" s="7"/>
    </row>
    <row r="73" spans="1:21" ht="14.25" customHeight="1" x14ac:dyDescent="0.25">
      <c r="A73" s="7"/>
      <c r="B73" s="7"/>
      <c r="C73" s="7"/>
      <c r="D73" s="7"/>
      <c r="E73" s="7"/>
      <c r="F73" s="7"/>
      <c r="G73" s="7"/>
      <c r="H73" s="7"/>
      <c r="I73" s="7"/>
      <c r="J73" s="7"/>
      <c r="K73" s="7"/>
      <c r="L73" s="7"/>
      <c r="M73" s="7"/>
      <c r="N73" s="7"/>
      <c r="O73" s="7"/>
      <c r="P73" s="7"/>
      <c r="Q73" s="7"/>
      <c r="R73" s="7"/>
      <c r="S73" s="7"/>
      <c r="T73" s="7"/>
      <c r="U73" s="7"/>
    </row>
    <row r="74" spans="1:21" ht="14.25" customHeight="1" x14ac:dyDescent="0.25">
      <c r="A74" s="7"/>
      <c r="B74" s="7"/>
      <c r="C74" s="7"/>
      <c r="D74" s="7"/>
      <c r="E74" s="7"/>
      <c r="F74" s="7"/>
      <c r="G74" s="7"/>
      <c r="H74" s="7"/>
      <c r="I74" s="7"/>
      <c r="J74" s="7"/>
      <c r="K74" s="7"/>
      <c r="L74" s="7"/>
      <c r="M74" s="7"/>
      <c r="N74" s="7"/>
      <c r="O74" s="7"/>
      <c r="P74" s="7"/>
      <c r="Q74" s="7"/>
      <c r="R74" s="7"/>
      <c r="S74" s="7"/>
      <c r="T74" s="7"/>
      <c r="U74" s="7"/>
    </row>
    <row r="75" spans="1:21" ht="14.25" customHeight="1" x14ac:dyDescent="0.25">
      <c r="A75" s="7"/>
      <c r="B75" s="7"/>
      <c r="C75" s="7"/>
      <c r="D75" s="7"/>
      <c r="E75" s="7"/>
      <c r="F75" s="7"/>
      <c r="G75" s="7"/>
      <c r="H75" s="7"/>
      <c r="I75" s="7"/>
      <c r="J75" s="7"/>
      <c r="K75" s="7"/>
      <c r="L75" s="7"/>
      <c r="M75" s="7"/>
      <c r="N75" s="7"/>
      <c r="O75" s="7"/>
      <c r="P75" s="7"/>
      <c r="Q75" s="7"/>
      <c r="R75" s="7"/>
      <c r="S75" s="7"/>
      <c r="T75" s="7"/>
      <c r="U75" s="7"/>
    </row>
    <row r="76" spans="1:21" ht="14.25" customHeight="1" x14ac:dyDescent="0.25">
      <c r="A76" s="7"/>
      <c r="B76" s="7"/>
      <c r="C76" s="7"/>
      <c r="D76" s="7"/>
      <c r="E76" s="7"/>
      <c r="F76" s="7"/>
      <c r="G76" s="7"/>
      <c r="H76" s="7"/>
      <c r="I76" s="7"/>
      <c r="J76" s="7"/>
      <c r="K76" s="7"/>
      <c r="L76" s="7"/>
      <c r="M76" s="7"/>
      <c r="N76" s="7"/>
      <c r="O76" s="7"/>
      <c r="P76" s="7"/>
      <c r="Q76" s="7"/>
      <c r="R76" s="7"/>
      <c r="S76" s="7"/>
      <c r="T76" s="7"/>
      <c r="U76" s="7"/>
    </row>
    <row r="77" spans="1:21" ht="14.25" customHeight="1" x14ac:dyDescent="0.25">
      <c r="A77" s="7"/>
      <c r="B77" s="7"/>
      <c r="C77" s="7"/>
      <c r="D77" s="7"/>
      <c r="E77" s="7"/>
      <c r="F77" s="7"/>
      <c r="G77" s="7"/>
      <c r="H77" s="7"/>
      <c r="I77" s="7"/>
      <c r="J77" s="7"/>
      <c r="K77" s="7"/>
      <c r="L77" s="7"/>
      <c r="M77" s="7"/>
      <c r="N77" s="7"/>
      <c r="O77" s="7"/>
      <c r="P77" s="7"/>
      <c r="Q77" s="7"/>
      <c r="R77" s="7"/>
      <c r="S77" s="7"/>
      <c r="T77" s="7"/>
      <c r="U77" s="7"/>
    </row>
    <row r="78" spans="1:21" ht="14.25" customHeight="1" x14ac:dyDescent="0.25">
      <c r="A78" s="7"/>
      <c r="B78" s="7"/>
      <c r="C78" s="7"/>
      <c r="D78" s="7"/>
      <c r="E78" s="7"/>
      <c r="F78" s="7"/>
      <c r="G78" s="7"/>
      <c r="H78" s="7"/>
      <c r="I78" s="7"/>
      <c r="J78" s="7"/>
      <c r="K78" s="7"/>
      <c r="L78" s="7"/>
      <c r="M78" s="7"/>
      <c r="N78" s="7"/>
      <c r="O78" s="7"/>
      <c r="P78" s="7"/>
      <c r="Q78" s="7"/>
      <c r="R78" s="7"/>
      <c r="S78" s="7"/>
      <c r="T78" s="7"/>
      <c r="U78" s="7"/>
    </row>
    <row r="79" spans="1:21" ht="14.25" customHeight="1" x14ac:dyDescent="0.25">
      <c r="A79" s="7"/>
      <c r="B79" s="7"/>
      <c r="C79" s="7"/>
      <c r="D79" s="7"/>
      <c r="E79" s="7"/>
      <c r="F79" s="7"/>
      <c r="G79" s="7"/>
      <c r="H79" s="7"/>
      <c r="I79" s="7"/>
      <c r="J79" s="7"/>
      <c r="K79" s="7"/>
      <c r="L79" s="7"/>
      <c r="M79" s="7"/>
      <c r="N79" s="7"/>
      <c r="O79" s="7"/>
      <c r="P79" s="7"/>
      <c r="Q79" s="7"/>
      <c r="R79" s="7"/>
      <c r="S79" s="7"/>
      <c r="T79" s="7"/>
      <c r="U79" s="7"/>
    </row>
    <row r="80" spans="1:21" ht="14.25" customHeight="1" x14ac:dyDescent="0.25">
      <c r="A80" s="7"/>
      <c r="B80" s="7"/>
      <c r="C80" s="7"/>
      <c r="D80" s="7"/>
      <c r="E80" s="7"/>
      <c r="F80" s="7"/>
      <c r="G80" s="7"/>
      <c r="H80" s="7"/>
      <c r="I80" s="7"/>
      <c r="J80" s="7"/>
      <c r="K80" s="7"/>
      <c r="L80" s="7"/>
      <c r="M80" s="7"/>
      <c r="N80" s="7"/>
      <c r="O80" s="7"/>
      <c r="P80" s="7"/>
      <c r="Q80" s="7"/>
      <c r="R80" s="7"/>
      <c r="S80" s="7"/>
      <c r="T80" s="7"/>
      <c r="U80" s="7"/>
    </row>
    <row r="81" spans="1:21" ht="14.25" customHeight="1" x14ac:dyDescent="0.25">
      <c r="A81" s="7"/>
      <c r="B81" s="7"/>
      <c r="C81" s="7"/>
      <c r="D81" s="7"/>
      <c r="E81" s="7"/>
      <c r="F81" s="7"/>
      <c r="G81" s="7"/>
      <c r="H81" s="7"/>
      <c r="I81" s="7"/>
      <c r="J81" s="7"/>
      <c r="K81" s="7"/>
      <c r="L81" s="7"/>
      <c r="M81" s="7"/>
      <c r="N81" s="7"/>
      <c r="O81" s="7"/>
      <c r="P81" s="7"/>
      <c r="Q81" s="7"/>
      <c r="R81" s="7"/>
      <c r="S81" s="7"/>
      <c r="T81" s="7"/>
      <c r="U81" s="7"/>
    </row>
    <row r="82" spans="1:21" ht="14.25" customHeight="1" x14ac:dyDescent="0.25">
      <c r="A82" s="7"/>
      <c r="B82" s="7"/>
      <c r="C82" s="7"/>
      <c r="D82" s="7"/>
      <c r="E82" s="7"/>
      <c r="F82" s="7"/>
      <c r="G82" s="7"/>
      <c r="H82" s="7"/>
      <c r="I82" s="7"/>
      <c r="J82" s="7"/>
      <c r="K82" s="7"/>
      <c r="L82" s="7"/>
      <c r="M82" s="7"/>
      <c r="N82" s="7"/>
      <c r="O82" s="7"/>
      <c r="P82" s="7"/>
      <c r="Q82" s="7"/>
      <c r="R82" s="7"/>
      <c r="S82" s="7"/>
      <c r="T82" s="7"/>
      <c r="U82" s="7"/>
    </row>
    <row r="83" spans="1:21" ht="14.25" customHeight="1" x14ac:dyDescent="0.25">
      <c r="A83" s="7"/>
      <c r="B83" s="7"/>
      <c r="C83" s="7"/>
      <c r="D83" s="7"/>
      <c r="E83" s="7"/>
      <c r="F83" s="7"/>
      <c r="G83" s="7"/>
      <c r="H83" s="7"/>
      <c r="I83" s="7"/>
      <c r="J83" s="7"/>
      <c r="K83" s="7"/>
      <c r="L83" s="7"/>
      <c r="M83" s="7"/>
      <c r="N83" s="7"/>
      <c r="O83" s="7"/>
      <c r="P83" s="7"/>
      <c r="Q83" s="7"/>
      <c r="R83" s="7"/>
      <c r="S83" s="7"/>
      <c r="T83" s="7"/>
      <c r="U83" s="7"/>
    </row>
    <row r="84" spans="1:21" ht="14.25" customHeight="1" x14ac:dyDescent="0.25">
      <c r="A84" s="7"/>
      <c r="B84" s="7"/>
      <c r="C84" s="7"/>
      <c r="D84" s="7"/>
      <c r="E84" s="7"/>
      <c r="F84" s="7"/>
      <c r="G84" s="7"/>
      <c r="H84" s="7"/>
      <c r="I84" s="7"/>
      <c r="J84" s="7"/>
      <c r="K84" s="7"/>
      <c r="L84" s="7"/>
      <c r="M84" s="7"/>
      <c r="N84" s="7"/>
      <c r="O84" s="7"/>
      <c r="P84" s="7"/>
      <c r="Q84" s="7"/>
      <c r="R84" s="7"/>
      <c r="S84" s="7"/>
      <c r="T84" s="7"/>
      <c r="U84" s="7"/>
    </row>
    <row r="85" spans="1:21" ht="14.25" customHeight="1" x14ac:dyDescent="0.25">
      <c r="A85" s="7"/>
      <c r="B85" s="7"/>
      <c r="C85" s="7"/>
      <c r="D85" s="7"/>
      <c r="E85" s="7"/>
      <c r="F85" s="7"/>
      <c r="G85" s="7"/>
      <c r="H85" s="7"/>
      <c r="I85" s="7"/>
      <c r="J85" s="7"/>
      <c r="K85" s="7"/>
      <c r="L85" s="7"/>
      <c r="M85" s="7"/>
      <c r="N85" s="7"/>
      <c r="O85" s="7"/>
      <c r="P85" s="7"/>
      <c r="Q85" s="7"/>
      <c r="R85" s="7"/>
      <c r="S85" s="7"/>
      <c r="T85" s="7"/>
      <c r="U85" s="7"/>
    </row>
    <row r="86" spans="1:21" ht="14.25" customHeight="1" x14ac:dyDescent="0.25">
      <c r="A86" s="7"/>
      <c r="B86" s="7"/>
      <c r="C86" s="7"/>
      <c r="D86" s="7"/>
      <c r="E86" s="7"/>
      <c r="F86" s="7"/>
      <c r="G86" s="7"/>
      <c r="H86" s="7"/>
      <c r="I86" s="7"/>
      <c r="J86" s="7"/>
      <c r="K86" s="7"/>
      <c r="L86" s="7"/>
      <c r="M86" s="7"/>
      <c r="N86" s="7"/>
      <c r="O86" s="7"/>
      <c r="P86" s="7"/>
      <c r="Q86" s="7"/>
      <c r="R86" s="7"/>
      <c r="S86" s="7"/>
      <c r="T86" s="7"/>
      <c r="U86" s="7"/>
    </row>
    <row r="87" spans="1:21" ht="14.25" customHeight="1" x14ac:dyDescent="0.25">
      <c r="A87" s="7"/>
      <c r="B87" s="7"/>
      <c r="C87" s="7"/>
      <c r="D87" s="7"/>
      <c r="E87" s="7"/>
      <c r="F87" s="7"/>
      <c r="G87" s="7"/>
      <c r="H87" s="7"/>
      <c r="I87" s="7"/>
      <c r="J87" s="7"/>
      <c r="K87" s="7"/>
      <c r="L87" s="7"/>
      <c r="M87" s="7"/>
      <c r="N87" s="7"/>
      <c r="O87" s="7"/>
      <c r="P87" s="7"/>
      <c r="Q87" s="7"/>
      <c r="R87" s="7"/>
      <c r="S87" s="7"/>
      <c r="T87" s="7"/>
      <c r="U87" s="7"/>
    </row>
    <row r="88" spans="1:21" ht="14.25" customHeight="1" x14ac:dyDescent="0.25">
      <c r="A88" s="7"/>
      <c r="B88" s="7"/>
      <c r="C88" s="7"/>
      <c r="D88" s="7"/>
      <c r="E88" s="7"/>
      <c r="F88" s="7"/>
      <c r="G88" s="7"/>
      <c r="H88" s="7"/>
      <c r="I88" s="7"/>
      <c r="J88" s="7"/>
      <c r="K88" s="7"/>
      <c r="L88" s="7"/>
      <c r="M88" s="7"/>
      <c r="N88" s="7"/>
      <c r="O88" s="7"/>
      <c r="P88" s="7"/>
      <c r="Q88" s="7"/>
      <c r="R88" s="7"/>
      <c r="S88" s="7"/>
      <c r="T88" s="7"/>
      <c r="U88" s="7"/>
    </row>
    <row r="89" spans="1:21" ht="14.25" customHeight="1" x14ac:dyDescent="0.25">
      <c r="A89" s="7"/>
      <c r="B89" s="7"/>
      <c r="C89" s="7"/>
      <c r="D89" s="7"/>
      <c r="E89" s="7"/>
      <c r="F89" s="7"/>
      <c r="G89" s="7"/>
      <c r="H89" s="7"/>
      <c r="I89" s="7"/>
      <c r="J89" s="7"/>
      <c r="K89" s="7"/>
      <c r="L89" s="7"/>
      <c r="M89" s="7"/>
      <c r="N89" s="7"/>
      <c r="O89" s="7"/>
      <c r="P89" s="7"/>
      <c r="Q89" s="7"/>
      <c r="R89" s="7"/>
      <c r="S89" s="7"/>
      <c r="T89" s="7"/>
      <c r="U89" s="7"/>
    </row>
    <row r="90" spans="1:21" ht="14.25" customHeight="1" x14ac:dyDescent="0.25">
      <c r="A90" s="7"/>
      <c r="B90" s="7"/>
      <c r="C90" s="7"/>
      <c r="D90" s="7"/>
      <c r="E90" s="7"/>
      <c r="F90" s="7"/>
      <c r="G90" s="7"/>
      <c r="H90" s="7"/>
      <c r="I90" s="7"/>
      <c r="J90" s="7"/>
      <c r="K90" s="7"/>
      <c r="L90" s="7"/>
      <c r="M90" s="7"/>
      <c r="N90" s="7"/>
      <c r="O90" s="7"/>
      <c r="P90" s="7"/>
      <c r="Q90" s="7"/>
      <c r="R90" s="7"/>
      <c r="S90" s="7"/>
      <c r="T90" s="7"/>
      <c r="U90" s="7"/>
    </row>
    <row r="91" spans="1:21" ht="14.25" customHeight="1" x14ac:dyDescent="0.25">
      <c r="A91" s="7"/>
      <c r="B91" s="7"/>
      <c r="C91" s="7"/>
      <c r="D91" s="7"/>
      <c r="E91" s="7"/>
      <c r="F91" s="7"/>
      <c r="G91" s="7"/>
      <c r="H91" s="7"/>
      <c r="I91" s="7"/>
      <c r="J91" s="7"/>
      <c r="K91" s="7"/>
      <c r="L91" s="7"/>
      <c r="M91" s="7"/>
      <c r="N91" s="7"/>
      <c r="O91" s="7"/>
      <c r="P91" s="7"/>
      <c r="Q91" s="7"/>
      <c r="R91" s="7"/>
      <c r="S91" s="7"/>
      <c r="T91" s="7"/>
      <c r="U91" s="7"/>
    </row>
    <row r="92" spans="1:21" ht="14.25" customHeight="1" x14ac:dyDescent="0.25">
      <c r="A92" s="7"/>
      <c r="B92" s="7"/>
      <c r="C92" s="7"/>
      <c r="D92" s="7"/>
      <c r="E92" s="7"/>
      <c r="F92" s="7"/>
      <c r="G92" s="7"/>
      <c r="H92" s="7"/>
      <c r="I92" s="7"/>
      <c r="J92" s="7"/>
      <c r="K92" s="7"/>
      <c r="L92" s="7"/>
      <c r="M92" s="7"/>
      <c r="N92" s="7"/>
      <c r="O92" s="7"/>
      <c r="P92" s="7"/>
      <c r="Q92" s="7"/>
      <c r="R92" s="7"/>
      <c r="S92" s="7"/>
      <c r="T92" s="7"/>
      <c r="U92" s="7"/>
    </row>
    <row r="93" spans="1:21" ht="14.25" customHeight="1" x14ac:dyDescent="0.25">
      <c r="A93" s="7"/>
      <c r="B93" s="7"/>
      <c r="C93" s="7"/>
      <c r="D93" s="7"/>
      <c r="E93" s="7"/>
      <c r="F93" s="7"/>
      <c r="G93" s="7"/>
      <c r="H93" s="7"/>
      <c r="I93" s="7"/>
      <c r="J93" s="7"/>
      <c r="K93" s="7"/>
      <c r="L93" s="7"/>
      <c r="M93" s="7"/>
      <c r="N93" s="7"/>
      <c r="O93" s="7"/>
      <c r="P93" s="7"/>
      <c r="Q93" s="7"/>
      <c r="R93" s="7"/>
      <c r="S93" s="7"/>
      <c r="T93" s="7"/>
      <c r="U93" s="7"/>
    </row>
    <row r="94" spans="1:21" ht="14.25" customHeight="1" x14ac:dyDescent="0.25">
      <c r="A94" s="7"/>
      <c r="B94" s="7"/>
      <c r="C94" s="7"/>
      <c r="D94" s="7"/>
      <c r="E94" s="7"/>
      <c r="F94" s="7"/>
      <c r="G94" s="7"/>
      <c r="H94" s="7"/>
      <c r="I94" s="7"/>
      <c r="J94" s="7"/>
      <c r="K94" s="7"/>
      <c r="L94" s="7"/>
      <c r="M94" s="7"/>
      <c r="N94" s="7"/>
      <c r="O94" s="7"/>
      <c r="P94" s="7"/>
      <c r="Q94" s="7"/>
      <c r="R94" s="7"/>
      <c r="S94" s="7"/>
      <c r="T94" s="7"/>
      <c r="U94" s="7"/>
    </row>
    <row r="95" spans="1:21" ht="14.25" customHeight="1" x14ac:dyDescent="0.25">
      <c r="A95" s="7"/>
      <c r="B95" s="7"/>
      <c r="C95" s="7"/>
      <c r="D95" s="7"/>
      <c r="E95" s="7"/>
      <c r="F95" s="7"/>
      <c r="G95" s="7"/>
      <c r="H95" s="7"/>
      <c r="I95" s="7"/>
      <c r="J95" s="7"/>
      <c r="K95" s="7"/>
      <c r="L95" s="7"/>
      <c r="M95" s="7"/>
      <c r="N95" s="7"/>
      <c r="O95" s="7"/>
      <c r="P95" s="7"/>
      <c r="Q95" s="7"/>
      <c r="R95" s="7"/>
      <c r="S95" s="7"/>
      <c r="T95" s="7"/>
      <c r="U95" s="7"/>
    </row>
    <row r="96" spans="1:21" ht="14.25" customHeight="1" x14ac:dyDescent="0.25">
      <c r="A96" s="7"/>
      <c r="B96" s="7"/>
      <c r="C96" s="7"/>
      <c r="D96" s="7"/>
      <c r="E96" s="7"/>
      <c r="F96" s="7"/>
      <c r="G96" s="7"/>
      <c r="H96" s="7"/>
      <c r="I96" s="7"/>
      <c r="J96" s="7"/>
      <c r="K96" s="7"/>
      <c r="L96" s="7"/>
      <c r="M96" s="7"/>
      <c r="N96" s="7"/>
      <c r="O96" s="7"/>
      <c r="P96" s="7"/>
      <c r="Q96" s="7"/>
      <c r="R96" s="7"/>
      <c r="S96" s="7"/>
      <c r="T96" s="7"/>
      <c r="U96" s="7"/>
    </row>
    <row r="97" spans="1:21" ht="14.25" customHeight="1" x14ac:dyDescent="0.25">
      <c r="A97" s="7"/>
      <c r="B97" s="7"/>
      <c r="C97" s="7"/>
      <c r="D97" s="7"/>
      <c r="E97" s="7"/>
      <c r="F97" s="7"/>
      <c r="G97" s="7"/>
      <c r="H97" s="7"/>
      <c r="I97" s="7"/>
      <c r="J97" s="7"/>
      <c r="K97" s="7"/>
      <c r="L97" s="7"/>
      <c r="M97" s="7"/>
      <c r="N97" s="7"/>
      <c r="O97" s="7"/>
      <c r="P97" s="7"/>
      <c r="Q97" s="7"/>
      <c r="R97" s="7"/>
      <c r="S97" s="7"/>
      <c r="T97" s="7"/>
      <c r="U97" s="7"/>
    </row>
    <row r="98" spans="1:21" ht="14.25" customHeight="1" x14ac:dyDescent="0.25">
      <c r="A98" s="7"/>
      <c r="B98" s="7"/>
      <c r="C98" s="7"/>
      <c r="D98" s="7"/>
      <c r="E98" s="7"/>
      <c r="F98" s="7"/>
      <c r="G98" s="7"/>
      <c r="H98" s="7"/>
      <c r="I98" s="7"/>
      <c r="J98" s="7"/>
      <c r="K98" s="7"/>
      <c r="L98" s="7"/>
      <c r="M98" s="7"/>
      <c r="N98" s="7"/>
      <c r="O98" s="7"/>
      <c r="P98" s="7"/>
      <c r="Q98" s="7"/>
      <c r="R98" s="7"/>
      <c r="S98" s="7"/>
      <c r="T98" s="7"/>
      <c r="U98" s="7"/>
    </row>
    <row r="99" spans="1:21" ht="14.25" customHeight="1" x14ac:dyDescent="0.25">
      <c r="A99" s="7"/>
      <c r="B99" s="7"/>
      <c r="C99" s="7"/>
      <c r="D99" s="7"/>
      <c r="E99" s="7"/>
      <c r="F99" s="7"/>
      <c r="G99" s="7"/>
      <c r="H99" s="7"/>
      <c r="I99" s="7"/>
      <c r="J99" s="7"/>
      <c r="K99" s="7"/>
      <c r="L99" s="7"/>
      <c r="M99" s="7"/>
      <c r="N99" s="7"/>
      <c r="O99" s="7"/>
      <c r="P99" s="7"/>
      <c r="Q99" s="7"/>
      <c r="R99" s="7"/>
      <c r="S99" s="7"/>
      <c r="T99" s="7"/>
      <c r="U99" s="7"/>
    </row>
    <row r="100" spans="1:21" ht="14.25" customHeight="1" x14ac:dyDescent="0.25">
      <c r="A100" s="7"/>
      <c r="B100" s="7"/>
      <c r="C100" s="7"/>
      <c r="D100" s="7"/>
      <c r="E100" s="7"/>
      <c r="F100" s="7"/>
      <c r="G100" s="7"/>
      <c r="H100" s="7"/>
      <c r="I100" s="7"/>
      <c r="J100" s="7"/>
      <c r="K100" s="7"/>
      <c r="L100" s="7"/>
      <c r="M100" s="7"/>
      <c r="N100" s="7"/>
      <c r="O100" s="7"/>
      <c r="P100" s="7"/>
      <c r="Q100" s="7"/>
      <c r="R100" s="7"/>
      <c r="S100" s="7"/>
      <c r="T100" s="7"/>
      <c r="U100" s="7"/>
    </row>
    <row r="101" spans="1:21" ht="14.25" customHeight="1" x14ac:dyDescent="0.25">
      <c r="A101" s="7"/>
      <c r="B101" s="7"/>
      <c r="C101" s="7"/>
      <c r="D101" s="7"/>
      <c r="E101" s="7"/>
      <c r="F101" s="7"/>
      <c r="G101" s="7"/>
      <c r="H101" s="7"/>
      <c r="I101" s="7"/>
      <c r="J101" s="7"/>
      <c r="K101" s="7"/>
      <c r="L101" s="7"/>
      <c r="M101" s="7"/>
      <c r="N101" s="7"/>
      <c r="O101" s="7"/>
      <c r="P101" s="7"/>
      <c r="Q101" s="7"/>
      <c r="R101" s="7"/>
      <c r="S101" s="7"/>
      <c r="T101" s="7"/>
      <c r="U101" s="7"/>
    </row>
    <row r="102" spans="1:21" ht="14.25" customHeight="1" x14ac:dyDescent="0.25">
      <c r="A102" s="7"/>
      <c r="B102" s="7"/>
      <c r="C102" s="7"/>
      <c r="D102" s="7"/>
      <c r="E102" s="7"/>
      <c r="F102" s="7"/>
      <c r="G102" s="7"/>
      <c r="H102" s="7"/>
      <c r="I102" s="7"/>
      <c r="J102" s="7"/>
      <c r="K102" s="7"/>
      <c r="L102" s="7"/>
      <c r="M102" s="7"/>
      <c r="N102" s="7"/>
      <c r="O102" s="7"/>
      <c r="P102" s="7"/>
      <c r="Q102" s="7"/>
      <c r="R102" s="7"/>
      <c r="S102" s="7"/>
      <c r="T102" s="7"/>
      <c r="U102" s="7"/>
    </row>
    <row r="103" spans="1:21" ht="14.25" customHeight="1" x14ac:dyDescent="0.25">
      <c r="A103" s="7"/>
      <c r="B103" s="7"/>
      <c r="C103" s="7"/>
      <c r="D103" s="7"/>
      <c r="E103" s="7"/>
      <c r="F103" s="7"/>
      <c r="G103" s="7"/>
      <c r="H103" s="7"/>
      <c r="I103" s="7"/>
      <c r="J103" s="7"/>
      <c r="K103" s="7"/>
      <c r="L103" s="7"/>
      <c r="M103" s="7"/>
      <c r="N103" s="7"/>
      <c r="O103" s="7"/>
      <c r="P103" s="7"/>
      <c r="Q103" s="7"/>
      <c r="R103" s="7"/>
      <c r="S103" s="7"/>
      <c r="T103" s="7"/>
      <c r="U103" s="7"/>
    </row>
    <row r="104" spans="1:21" ht="14.25" customHeight="1" x14ac:dyDescent="0.25">
      <c r="A104" s="7"/>
      <c r="B104" s="7"/>
      <c r="C104" s="7"/>
      <c r="D104" s="7"/>
      <c r="E104" s="7"/>
      <c r="F104" s="7"/>
      <c r="G104" s="7"/>
      <c r="H104" s="7"/>
      <c r="I104" s="7"/>
      <c r="J104" s="7"/>
      <c r="K104" s="7"/>
      <c r="L104" s="7"/>
      <c r="M104" s="7"/>
      <c r="N104" s="7"/>
      <c r="O104" s="7"/>
      <c r="P104" s="7"/>
      <c r="Q104" s="7"/>
      <c r="R104" s="7"/>
      <c r="S104" s="7"/>
      <c r="T104" s="7"/>
      <c r="U104" s="7"/>
    </row>
    <row r="105" spans="1:21" ht="14.25" customHeight="1" x14ac:dyDescent="0.25">
      <c r="A105" s="7"/>
      <c r="B105" s="7"/>
      <c r="C105" s="7"/>
      <c r="D105" s="7"/>
      <c r="E105" s="7"/>
      <c r="F105" s="7"/>
      <c r="G105" s="7"/>
      <c r="H105" s="7"/>
      <c r="I105" s="7"/>
      <c r="J105" s="7"/>
      <c r="K105" s="7"/>
      <c r="L105" s="7"/>
      <c r="M105" s="7"/>
      <c r="N105" s="7"/>
      <c r="O105" s="7"/>
      <c r="P105" s="7"/>
      <c r="Q105" s="7"/>
      <c r="R105" s="7"/>
      <c r="S105" s="7"/>
      <c r="T105" s="7"/>
      <c r="U105" s="7"/>
    </row>
    <row r="106" spans="1:21" ht="14.25" customHeight="1" x14ac:dyDescent="0.25">
      <c r="A106" s="7"/>
      <c r="B106" s="7"/>
      <c r="C106" s="7"/>
      <c r="D106" s="7"/>
      <c r="E106" s="7"/>
      <c r="F106" s="7"/>
      <c r="G106" s="7"/>
      <c r="H106" s="7"/>
      <c r="I106" s="7"/>
      <c r="J106" s="7"/>
      <c r="K106" s="7"/>
      <c r="L106" s="7"/>
      <c r="M106" s="7"/>
      <c r="N106" s="7"/>
      <c r="O106" s="7"/>
      <c r="P106" s="7"/>
      <c r="Q106" s="7"/>
      <c r="R106" s="7"/>
      <c r="S106" s="7"/>
      <c r="T106" s="7"/>
      <c r="U106" s="7"/>
    </row>
    <row r="107" spans="1:21" ht="14.25" customHeight="1" x14ac:dyDescent="0.25">
      <c r="A107" s="7"/>
      <c r="B107" s="7"/>
      <c r="C107" s="7"/>
      <c r="D107" s="7"/>
      <c r="E107" s="7"/>
      <c r="F107" s="7"/>
      <c r="G107" s="7"/>
      <c r="H107" s="7"/>
      <c r="I107" s="7"/>
      <c r="J107" s="7"/>
      <c r="K107" s="7"/>
      <c r="L107" s="7"/>
      <c r="M107" s="7"/>
      <c r="N107" s="7"/>
      <c r="O107" s="7"/>
      <c r="P107" s="7"/>
      <c r="Q107" s="7"/>
      <c r="R107" s="7"/>
      <c r="S107" s="7"/>
      <c r="T107" s="7"/>
      <c r="U107" s="7"/>
    </row>
    <row r="108" spans="1:21" ht="14.25" customHeight="1" x14ac:dyDescent="0.25">
      <c r="A108" s="7"/>
      <c r="B108" s="7"/>
      <c r="C108" s="7"/>
      <c r="D108" s="7"/>
      <c r="E108" s="7"/>
      <c r="F108" s="7"/>
      <c r="G108" s="7"/>
      <c r="H108" s="7"/>
      <c r="I108" s="7"/>
      <c r="J108" s="7"/>
      <c r="K108" s="7"/>
      <c r="L108" s="7"/>
      <c r="M108" s="7"/>
      <c r="N108" s="7"/>
      <c r="O108" s="7"/>
      <c r="P108" s="7"/>
      <c r="Q108" s="7"/>
      <c r="R108" s="7"/>
      <c r="S108" s="7"/>
      <c r="T108" s="7"/>
      <c r="U108" s="7"/>
    </row>
    <row r="109" spans="1:21" ht="14.25" customHeight="1" x14ac:dyDescent="0.25">
      <c r="A109" s="7"/>
      <c r="B109" s="7"/>
      <c r="C109" s="7"/>
      <c r="D109" s="7"/>
      <c r="E109" s="7"/>
      <c r="F109" s="7"/>
      <c r="G109" s="7"/>
      <c r="H109" s="7"/>
      <c r="I109" s="7"/>
      <c r="J109" s="7"/>
      <c r="K109" s="7"/>
      <c r="L109" s="7"/>
      <c r="M109" s="7"/>
      <c r="N109" s="7"/>
      <c r="O109" s="7"/>
      <c r="P109" s="7"/>
      <c r="Q109" s="7"/>
      <c r="R109" s="7"/>
      <c r="S109" s="7"/>
      <c r="T109" s="7"/>
      <c r="U109" s="7"/>
    </row>
    <row r="110" spans="1:21" ht="14.25" customHeight="1" x14ac:dyDescent="0.25">
      <c r="A110" s="7"/>
      <c r="B110" s="7"/>
      <c r="C110" s="7"/>
      <c r="D110" s="7"/>
      <c r="E110" s="7"/>
      <c r="F110" s="7"/>
      <c r="G110" s="7"/>
      <c r="H110" s="7"/>
      <c r="I110" s="7"/>
      <c r="J110" s="7"/>
      <c r="K110" s="7"/>
      <c r="L110" s="7"/>
      <c r="M110" s="7"/>
      <c r="N110" s="7"/>
      <c r="O110" s="7"/>
      <c r="P110" s="7"/>
      <c r="Q110" s="7"/>
      <c r="R110" s="7"/>
      <c r="S110" s="7"/>
      <c r="T110" s="7"/>
      <c r="U110" s="7"/>
    </row>
    <row r="111" spans="1:21" ht="14.25" customHeight="1" x14ac:dyDescent="0.25">
      <c r="A111" s="7"/>
      <c r="B111" s="7"/>
      <c r="C111" s="7"/>
      <c r="D111" s="7"/>
      <c r="E111" s="7"/>
      <c r="F111" s="7"/>
      <c r="G111" s="7"/>
      <c r="H111" s="7"/>
      <c r="I111" s="7"/>
      <c r="J111" s="7"/>
      <c r="K111" s="7"/>
      <c r="L111" s="7"/>
      <c r="M111" s="7"/>
      <c r="N111" s="7"/>
      <c r="O111" s="7"/>
      <c r="P111" s="7"/>
      <c r="Q111" s="7"/>
      <c r="R111" s="7"/>
      <c r="S111" s="7"/>
      <c r="T111" s="7"/>
      <c r="U111" s="7"/>
    </row>
    <row r="112" spans="1:21" ht="14.25" customHeight="1" x14ac:dyDescent="0.25">
      <c r="A112" s="7"/>
      <c r="B112" s="7"/>
      <c r="C112" s="7"/>
      <c r="D112" s="7"/>
      <c r="E112" s="7"/>
      <c r="F112" s="7"/>
      <c r="G112" s="7"/>
      <c r="H112" s="7"/>
      <c r="I112" s="7"/>
      <c r="J112" s="7"/>
      <c r="K112" s="7"/>
      <c r="L112" s="7"/>
      <c r="M112" s="7"/>
      <c r="N112" s="7"/>
      <c r="O112" s="7"/>
      <c r="P112" s="7"/>
      <c r="Q112" s="7"/>
      <c r="R112" s="7"/>
      <c r="S112" s="7"/>
      <c r="T112" s="7"/>
      <c r="U112" s="7"/>
    </row>
    <row r="113" spans="1:21" ht="14.25" customHeight="1" x14ac:dyDescent="0.25">
      <c r="A113" s="7"/>
      <c r="B113" s="7"/>
      <c r="C113" s="7"/>
      <c r="D113" s="7"/>
      <c r="E113" s="7"/>
      <c r="F113" s="7"/>
      <c r="G113" s="7"/>
      <c r="H113" s="7"/>
      <c r="I113" s="7"/>
      <c r="J113" s="7"/>
      <c r="K113" s="7"/>
      <c r="L113" s="7"/>
      <c r="M113" s="7"/>
      <c r="N113" s="7"/>
      <c r="O113" s="7"/>
      <c r="P113" s="7"/>
      <c r="Q113" s="7"/>
      <c r="R113" s="7"/>
      <c r="S113" s="7"/>
      <c r="T113" s="7"/>
      <c r="U113" s="7"/>
    </row>
    <row r="114" spans="1:21" ht="14.25" customHeight="1" x14ac:dyDescent="0.25">
      <c r="A114" s="7"/>
      <c r="B114" s="7"/>
      <c r="C114" s="7"/>
      <c r="D114" s="7"/>
      <c r="E114" s="7"/>
      <c r="F114" s="7"/>
      <c r="G114" s="7"/>
      <c r="H114" s="7"/>
      <c r="I114" s="7"/>
      <c r="J114" s="7"/>
      <c r="K114" s="7"/>
      <c r="L114" s="7"/>
      <c r="M114" s="7"/>
      <c r="N114" s="7"/>
      <c r="O114" s="7"/>
      <c r="P114" s="7"/>
      <c r="Q114" s="7"/>
      <c r="R114" s="7"/>
      <c r="S114" s="7"/>
      <c r="T114" s="7"/>
      <c r="U114" s="7"/>
    </row>
    <row r="115" spans="1:21" ht="14.25" customHeight="1" x14ac:dyDescent="0.25">
      <c r="A115" s="7"/>
      <c r="B115" s="7"/>
      <c r="C115" s="7"/>
      <c r="D115" s="7"/>
      <c r="E115" s="7"/>
      <c r="F115" s="7"/>
      <c r="G115" s="7"/>
      <c r="H115" s="7"/>
      <c r="I115" s="7"/>
      <c r="J115" s="7"/>
      <c r="K115" s="7"/>
      <c r="L115" s="7"/>
      <c r="M115" s="7"/>
      <c r="N115" s="7"/>
      <c r="O115" s="7"/>
      <c r="P115" s="7"/>
      <c r="Q115" s="7"/>
      <c r="R115" s="7"/>
      <c r="S115" s="7"/>
      <c r="T115" s="7"/>
      <c r="U115" s="7"/>
    </row>
    <row r="116" spans="1:21" ht="14.25" customHeight="1" x14ac:dyDescent="0.25">
      <c r="A116" s="7"/>
      <c r="B116" s="7"/>
      <c r="C116" s="7"/>
      <c r="D116" s="7"/>
      <c r="E116" s="7"/>
      <c r="F116" s="7"/>
      <c r="G116" s="7"/>
      <c r="H116" s="7"/>
      <c r="I116" s="7"/>
      <c r="J116" s="7"/>
      <c r="K116" s="7"/>
      <c r="L116" s="7"/>
      <c r="M116" s="7"/>
      <c r="N116" s="7"/>
      <c r="O116" s="7"/>
      <c r="P116" s="7"/>
      <c r="Q116" s="7"/>
      <c r="R116" s="7"/>
      <c r="S116" s="7"/>
      <c r="T116" s="7"/>
      <c r="U116" s="7"/>
    </row>
    <row r="117" spans="1:21" ht="14.25" customHeight="1" x14ac:dyDescent="0.25">
      <c r="A117" s="7"/>
      <c r="B117" s="7"/>
      <c r="C117" s="7"/>
      <c r="D117" s="7"/>
      <c r="E117" s="7"/>
      <c r="F117" s="7"/>
      <c r="G117" s="7"/>
      <c r="H117" s="7"/>
      <c r="I117" s="7"/>
      <c r="J117" s="7"/>
      <c r="K117" s="7"/>
      <c r="L117" s="7"/>
      <c r="M117" s="7"/>
      <c r="N117" s="7"/>
      <c r="O117" s="7"/>
      <c r="P117" s="7"/>
      <c r="Q117" s="7"/>
      <c r="R117" s="7"/>
      <c r="S117" s="7"/>
      <c r="T117" s="7"/>
      <c r="U117" s="7"/>
    </row>
    <row r="118" spans="1:21" ht="14.25" customHeight="1" x14ac:dyDescent="0.25">
      <c r="A118" s="7"/>
      <c r="B118" s="7"/>
      <c r="C118" s="7"/>
      <c r="D118" s="7"/>
      <c r="E118" s="7"/>
      <c r="F118" s="7"/>
      <c r="G118" s="7"/>
      <c r="H118" s="7"/>
      <c r="I118" s="7"/>
      <c r="J118" s="7"/>
      <c r="K118" s="7"/>
      <c r="L118" s="7"/>
      <c r="M118" s="7"/>
      <c r="N118" s="7"/>
      <c r="O118" s="7"/>
      <c r="P118" s="7"/>
      <c r="Q118" s="7"/>
      <c r="R118" s="7"/>
      <c r="S118" s="7"/>
      <c r="T118" s="7"/>
      <c r="U118" s="7"/>
    </row>
    <row r="119" spans="1:21" ht="14.25" customHeight="1" x14ac:dyDescent="0.25">
      <c r="A119" s="7"/>
      <c r="B119" s="7"/>
      <c r="C119" s="7"/>
      <c r="D119" s="7"/>
      <c r="E119" s="7"/>
      <c r="F119" s="7"/>
      <c r="G119" s="7"/>
      <c r="H119" s="7"/>
      <c r="I119" s="7"/>
      <c r="J119" s="7"/>
      <c r="K119" s="7"/>
      <c r="L119" s="7"/>
      <c r="M119" s="7"/>
      <c r="N119" s="7"/>
      <c r="O119" s="7"/>
      <c r="P119" s="7"/>
      <c r="Q119" s="7"/>
      <c r="R119" s="7"/>
      <c r="S119" s="7"/>
      <c r="T119" s="7"/>
      <c r="U119" s="7"/>
    </row>
    <row r="120" spans="1:21" ht="14.25" customHeight="1" x14ac:dyDescent="0.25">
      <c r="A120" s="7"/>
      <c r="B120" s="7"/>
      <c r="C120" s="7"/>
      <c r="D120" s="7"/>
      <c r="E120" s="7"/>
      <c r="F120" s="7"/>
      <c r="G120" s="7"/>
      <c r="H120" s="7"/>
      <c r="I120" s="7"/>
      <c r="J120" s="7"/>
      <c r="K120" s="7"/>
      <c r="L120" s="7"/>
      <c r="M120" s="7"/>
      <c r="N120" s="7"/>
      <c r="O120" s="7"/>
      <c r="P120" s="7"/>
      <c r="Q120" s="7"/>
      <c r="R120" s="7"/>
      <c r="S120" s="7"/>
      <c r="T120" s="7"/>
      <c r="U120" s="7"/>
    </row>
    <row r="121" spans="1:21" ht="14.25" customHeight="1" x14ac:dyDescent="0.25">
      <c r="A121" s="7"/>
      <c r="B121" s="7"/>
      <c r="C121" s="7"/>
      <c r="D121" s="7"/>
      <c r="E121" s="7"/>
      <c r="F121" s="7"/>
      <c r="G121" s="7"/>
      <c r="H121" s="7"/>
      <c r="I121" s="7"/>
      <c r="J121" s="7"/>
      <c r="K121" s="7"/>
      <c r="L121" s="7"/>
      <c r="M121" s="7"/>
      <c r="N121" s="7"/>
      <c r="O121" s="7"/>
      <c r="P121" s="7"/>
      <c r="Q121" s="7"/>
      <c r="R121" s="7"/>
      <c r="S121" s="7"/>
      <c r="T121" s="7"/>
      <c r="U121" s="7"/>
    </row>
    <row r="122" spans="1:21" ht="14.25" customHeight="1" x14ac:dyDescent="0.25">
      <c r="A122" s="7"/>
      <c r="B122" s="7"/>
      <c r="C122" s="7"/>
      <c r="D122" s="7"/>
      <c r="E122" s="7"/>
      <c r="F122" s="7"/>
      <c r="G122" s="7"/>
      <c r="H122" s="7"/>
      <c r="I122" s="7"/>
      <c r="J122" s="7"/>
      <c r="K122" s="7"/>
      <c r="L122" s="7"/>
      <c r="M122" s="7"/>
      <c r="N122" s="7"/>
      <c r="O122" s="7"/>
      <c r="P122" s="7"/>
      <c r="Q122" s="7"/>
      <c r="R122" s="7"/>
      <c r="S122" s="7"/>
      <c r="T122" s="7"/>
      <c r="U122" s="7"/>
    </row>
    <row r="123" spans="1:21" ht="14.25" customHeight="1" x14ac:dyDescent="0.25">
      <c r="A123" s="7"/>
      <c r="B123" s="7"/>
      <c r="C123" s="7"/>
      <c r="D123" s="7"/>
      <c r="E123" s="7"/>
      <c r="F123" s="7"/>
      <c r="G123" s="7"/>
      <c r="H123" s="7"/>
      <c r="I123" s="7"/>
      <c r="J123" s="7"/>
      <c r="K123" s="7"/>
      <c r="L123" s="7"/>
      <c r="M123" s="7"/>
      <c r="N123" s="7"/>
      <c r="O123" s="7"/>
      <c r="P123" s="7"/>
      <c r="Q123" s="7"/>
      <c r="R123" s="7"/>
      <c r="S123" s="7"/>
      <c r="T123" s="7"/>
      <c r="U123" s="7"/>
    </row>
    <row r="124" spans="1:21" ht="14.25" customHeight="1" x14ac:dyDescent="0.25">
      <c r="A124" s="7"/>
      <c r="B124" s="7"/>
      <c r="C124" s="7"/>
      <c r="D124" s="7"/>
      <c r="E124" s="7"/>
      <c r="F124" s="7"/>
      <c r="G124" s="7"/>
      <c r="H124" s="7"/>
      <c r="I124" s="7"/>
      <c r="J124" s="7"/>
      <c r="K124" s="7"/>
      <c r="L124" s="7"/>
      <c r="M124" s="7"/>
      <c r="N124" s="7"/>
      <c r="O124" s="7"/>
      <c r="P124" s="7"/>
      <c r="Q124" s="7"/>
      <c r="R124" s="7"/>
      <c r="S124" s="7"/>
      <c r="T124" s="7"/>
      <c r="U124" s="7"/>
    </row>
    <row r="125" spans="1:21" ht="14.25" customHeight="1" x14ac:dyDescent="0.25">
      <c r="A125" s="7"/>
      <c r="B125" s="7"/>
      <c r="C125" s="7"/>
      <c r="D125" s="7"/>
      <c r="E125" s="7"/>
      <c r="F125" s="7"/>
      <c r="G125" s="7"/>
      <c r="H125" s="7"/>
      <c r="I125" s="7"/>
      <c r="J125" s="7"/>
      <c r="K125" s="7"/>
      <c r="L125" s="7"/>
      <c r="M125" s="7"/>
      <c r="N125" s="7"/>
      <c r="O125" s="7"/>
      <c r="P125" s="7"/>
      <c r="Q125" s="7"/>
      <c r="R125" s="7"/>
      <c r="S125" s="7"/>
      <c r="T125" s="7"/>
      <c r="U125" s="7"/>
    </row>
    <row r="126" spans="1:21" ht="14.25" customHeight="1" x14ac:dyDescent="0.25">
      <c r="A126" s="7"/>
      <c r="B126" s="7"/>
      <c r="C126" s="7"/>
      <c r="D126" s="7"/>
      <c r="E126" s="7"/>
      <c r="F126" s="7"/>
      <c r="G126" s="7"/>
      <c r="H126" s="7"/>
      <c r="I126" s="7"/>
      <c r="J126" s="7"/>
      <c r="K126" s="7"/>
      <c r="L126" s="7"/>
      <c r="M126" s="7"/>
      <c r="N126" s="7"/>
      <c r="O126" s="7"/>
      <c r="P126" s="7"/>
      <c r="Q126" s="7"/>
      <c r="R126" s="7"/>
      <c r="S126" s="7"/>
      <c r="T126" s="7"/>
      <c r="U126" s="7"/>
    </row>
    <row r="127" spans="1:21" ht="14.25" customHeight="1" x14ac:dyDescent="0.25">
      <c r="A127" s="7"/>
      <c r="B127" s="7"/>
      <c r="C127" s="7"/>
      <c r="D127" s="7"/>
      <c r="E127" s="7"/>
      <c r="F127" s="7"/>
      <c r="G127" s="7"/>
      <c r="H127" s="7"/>
      <c r="I127" s="7"/>
      <c r="J127" s="7"/>
      <c r="K127" s="7"/>
      <c r="L127" s="7"/>
      <c r="M127" s="7"/>
      <c r="N127" s="7"/>
      <c r="O127" s="7"/>
      <c r="P127" s="7"/>
      <c r="Q127" s="7"/>
      <c r="R127" s="7"/>
      <c r="S127" s="7"/>
      <c r="T127" s="7"/>
      <c r="U127" s="7"/>
    </row>
    <row r="128" spans="1:21" ht="14.25" customHeight="1" x14ac:dyDescent="0.25">
      <c r="A128" s="7"/>
      <c r="B128" s="7"/>
      <c r="C128" s="7"/>
      <c r="D128" s="7"/>
      <c r="E128" s="7"/>
      <c r="F128" s="7"/>
      <c r="G128" s="7"/>
      <c r="H128" s="7"/>
      <c r="I128" s="7"/>
      <c r="J128" s="7"/>
      <c r="K128" s="7"/>
      <c r="L128" s="7"/>
      <c r="M128" s="7"/>
      <c r="N128" s="7"/>
      <c r="O128" s="7"/>
      <c r="P128" s="7"/>
      <c r="Q128" s="7"/>
      <c r="R128" s="7"/>
      <c r="S128" s="7"/>
      <c r="T128" s="7"/>
      <c r="U128" s="7"/>
    </row>
    <row r="129" spans="1:21" ht="14.25" customHeight="1" x14ac:dyDescent="0.25">
      <c r="A129" s="7"/>
      <c r="B129" s="7"/>
      <c r="C129" s="7"/>
      <c r="D129" s="7"/>
      <c r="E129" s="7"/>
      <c r="F129" s="7"/>
      <c r="G129" s="7"/>
      <c r="H129" s="7"/>
      <c r="I129" s="7"/>
      <c r="J129" s="7"/>
      <c r="K129" s="7"/>
      <c r="L129" s="7"/>
      <c r="M129" s="7"/>
      <c r="N129" s="7"/>
      <c r="O129" s="7"/>
      <c r="P129" s="7"/>
      <c r="Q129" s="7"/>
      <c r="R129" s="7"/>
      <c r="S129" s="7"/>
      <c r="T129" s="7"/>
      <c r="U129" s="7"/>
    </row>
    <row r="130" spans="1:21" ht="14.25" customHeight="1" x14ac:dyDescent="0.25">
      <c r="A130" s="7"/>
      <c r="B130" s="7"/>
      <c r="C130" s="7"/>
      <c r="D130" s="7"/>
      <c r="E130" s="7"/>
      <c r="F130" s="7"/>
      <c r="G130" s="7"/>
      <c r="H130" s="7"/>
      <c r="I130" s="7"/>
      <c r="J130" s="7"/>
      <c r="K130" s="7"/>
      <c r="L130" s="7"/>
      <c r="M130" s="7"/>
      <c r="N130" s="7"/>
      <c r="O130" s="7"/>
      <c r="P130" s="7"/>
      <c r="Q130" s="7"/>
      <c r="R130" s="7"/>
      <c r="S130" s="7"/>
      <c r="T130" s="7"/>
      <c r="U130" s="7"/>
    </row>
    <row r="131" spans="1:21" ht="14.25" customHeight="1" x14ac:dyDescent="0.25">
      <c r="A131" s="7"/>
      <c r="B131" s="7"/>
      <c r="C131" s="7"/>
      <c r="D131" s="7"/>
      <c r="E131" s="7"/>
      <c r="F131" s="7"/>
      <c r="G131" s="7"/>
      <c r="H131" s="7"/>
      <c r="I131" s="7"/>
      <c r="J131" s="7"/>
      <c r="K131" s="7"/>
      <c r="L131" s="7"/>
      <c r="M131" s="7"/>
      <c r="N131" s="7"/>
      <c r="O131" s="7"/>
      <c r="P131" s="7"/>
      <c r="Q131" s="7"/>
      <c r="R131" s="7"/>
      <c r="S131" s="7"/>
      <c r="T131" s="7"/>
      <c r="U131" s="7"/>
    </row>
    <row r="132" spans="1:21" ht="14.25" customHeight="1" x14ac:dyDescent="0.25">
      <c r="A132" s="7"/>
      <c r="B132" s="7"/>
      <c r="C132" s="7"/>
      <c r="D132" s="7"/>
      <c r="E132" s="7"/>
      <c r="F132" s="7"/>
      <c r="G132" s="7"/>
      <c r="H132" s="7"/>
      <c r="I132" s="7"/>
      <c r="J132" s="7"/>
      <c r="K132" s="7"/>
      <c r="L132" s="7"/>
      <c r="M132" s="7"/>
      <c r="N132" s="7"/>
      <c r="O132" s="7"/>
      <c r="P132" s="7"/>
      <c r="Q132" s="7"/>
      <c r="R132" s="7"/>
      <c r="S132" s="7"/>
      <c r="T132" s="7"/>
      <c r="U132" s="7"/>
    </row>
    <row r="133" spans="1:21" ht="14.25" customHeight="1" x14ac:dyDescent="0.25">
      <c r="A133" s="7"/>
      <c r="B133" s="7"/>
      <c r="C133" s="7"/>
      <c r="D133" s="7"/>
      <c r="E133" s="7"/>
      <c r="F133" s="7"/>
      <c r="G133" s="7"/>
      <c r="H133" s="7"/>
      <c r="I133" s="7"/>
      <c r="J133" s="7"/>
      <c r="K133" s="7"/>
      <c r="L133" s="7"/>
      <c r="M133" s="7"/>
      <c r="N133" s="7"/>
      <c r="O133" s="7"/>
      <c r="P133" s="7"/>
      <c r="Q133" s="7"/>
      <c r="R133" s="7"/>
      <c r="S133" s="7"/>
      <c r="T133" s="7"/>
      <c r="U133" s="7"/>
    </row>
    <row r="134" spans="1:21" ht="14.25" customHeight="1" x14ac:dyDescent="0.25">
      <c r="A134" s="7"/>
      <c r="B134" s="7"/>
      <c r="C134" s="7"/>
      <c r="D134" s="7"/>
      <c r="E134" s="7"/>
      <c r="F134" s="7"/>
      <c r="G134" s="7"/>
      <c r="H134" s="7"/>
      <c r="I134" s="7"/>
      <c r="J134" s="7"/>
      <c r="K134" s="7"/>
      <c r="L134" s="7"/>
      <c r="M134" s="7"/>
      <c r="N134" s="7"/>
      <c r="O134" s="7"/>
      <c r="P134" s="7"/>
      <c r="Q134" s="7"/>
      <c r="R134" s="7"/>
      <c r="S134" s="7"/>
      <c r="T134" s="7"/>
      <c r="U134" s="7"/>
    </row>
    <row r="135" spans="1:21" ht="14.25" customHeight="1" x14ac:dyDescent="0.25">
      <c r="A135" s="7"/>
      <c r="B135" s="7"/>
      <c r="C135" s="7"/>
      <c r="D135" s="7"/>
      <c r="E135" s="7"/>
      <c r="F135" s="7"/>
      <c r="G135" s="7"/>
      <c r="H135" s="7"/>
      <c r="I135" s="7"/>
      <c r="J135" s="7"/>
      <c r="K135" s="7"/>
      <c r="L135" s="7"/>
      <c r="M135" s="7"/>
      <c r="N135" s="7"/>
      <c r="O135" s="7"/>
      <c r="P135" s="7"/>
      <c r="Q135" s="7"/>
      <c r="R135" s="7"/>
      <c r="S135" s="7"/>
      <c r="T135" s="7"/>
      <c r="U135" s="7"/>
    </row>
    <row r="136" spans="1:21" ht="14.25" customHeight="1" x14ac:dyDescent="0.25">
      <c r="A136" s="7"/>
      <c r="B136" s="7"/>
      <c r="C136" s="7"/>
      <c r="D136" s="7"/>
      <c r="E136" s="7"/>
      <c r="F136" s="7"/>
      <c r="G136" s="7"/>
      <c r="H136" s="7"/>
      <c r="I136" s="7"/>
      <c r="J136" s="7"/>
      <c r="K136" s="7"/>
      <c r="L136" s="7"/>
      <c r="M136" s="7"/>
      <c r="N136" s="7"/>
      <c r="O136" s="7"/>
      <c r="P136" s="7"/>
      <c r="Q136" s="7"/>
      <c r="R136" s="7"/>
      <c r="S136" s="7"/>
      <c r="T136" s="7"/>
      <c r="U136" s="7"/>
    </row>
    <row r="137" spans="1:21" ht="14.25" customHeight="1" x14ac:dyDescent="0.25">
      <c r="A137" s="7"/>
      <c r="B137" s="7"/>
      <c r="C137" s="7"/>
      <c r="D137" s="7"/>
      <c r="E137" s="7"/>
      <c r="F137" s="7"/>
      <c r="G137" s="7"/>
      <c r="H137" s="7"/>
      <c r="I137" s="7"/>
      <c r="J137" s="7"/>
      <c r="K137" s="7"/>
      <c r="L137" s="7"/>
      <c r="M137" s="7"/>
      <c r="N137" s="7"/>
      <c r="O137" s="7"/>
      <c r="P137" s="7"/>
      <c r="Q137" s="7"/>
      <c r="R137" s="7"/>
      <c r="S137" s="7"/>
      <c r="T137" s="7"/>
      <c r="U137" s="7"/>
    </row>
    <row r="138" spans="1:21" ht="14.25" customHeight="1" x14ac:dyDescent="0.25">
      <c r="A138" s="7"/>
      <c r="B138" s="7"/>
      <c r="C138" s="7"/>
      <c r="D138" s="7"/>
      <c r="E138" s="7"/>
      <c r="F138" s="7"/>
      <c r="G138" s="7"/>
      <c r="H138" s="7"/>
      <c r="I138" s="7"/>
      <c r="J138" s="7"/>
      <c r="K138" s="7"/>
      <c r="L138" s="7"/>
      <c r="M138" s="7"/>
      <c r="N138" s="7"/>
      <c r="O138" s="7"/>
      <c r="P138" s="7"/>
      <c r="Q138" s="7"/>
      <c r="R138" s="7"/>
      <c r="S138" s="7"/>
      <c r="T138" s="7"/>
      <c r="U138" s="7"/>
    </row>
    <row r="139" spans="1:21" ht="14.25" customHeight="1" x14ac:dyDescent="0.25">
      <c r="A139" s="7"/>
      <c r="B139" s="7"/>
      <c r="C139" s="7"/>
      <c r="D139" s="7"/>
      <c r="E139" s="7"/>
      <c r="F139" s="7"/>
      <c r="G139" s="7"/>
      <c r="H139" s="7"/>
      <c r="I139" s="7"/>
      <c r="J139" s="7"/>
      <c r="K139" s="7"/>
      <c r="L139" s="7"/>
      <c r="M139" s="7"/>
      <c r="N139" s="7"/>
      <c r="O139" s="7"/>
      <c r="P139" s="7"/>
      <c r="Q139" s="7"/>
      <c r="R139" s="7"/>
      <c r="S139" s="7"/>
      <c r="T139" s="7"/>
      <c r="U139" s="7"/>
    </row>
    <row r="140" spans="1:21" ht="14.25" customHeight="1" x14ac:dyDescent="0.25">
      <c r="A140" s="7"/>
      <c r="B140" s="7"/>
      <c r="C140" s="7"/>
      <c r="D140" s="7"/>
      <c r="E140" s="7"/>
      <c r="F140" s="7"/>
      <c r="G140" s="7"/>
      <c r="H140" s="7"/>
      <c r="I140" s="7"/>
      <c r="J140" s="7"/>
      <c r="K140" s="7"/>
      <c r="L140" s="7"/>
      <c r="M140" s="7"/>
      <c r="N140" s="7"/>
      <c r="O140" s="7"/>
      <c r="P140" s="7"/>
      <c r="Q140" s="7"/>
      <c r="R140" s="7"/>
      <c r="S140" s="7"/>
      <c r="T140" s="7"/>
      <c r="U140" s="7"/>
    </row>
    <row r="141" spans="1:21" ht="14.25" customHeight="1" x14ac:dyDescent="0.25">
      <c r="A141" s="7"/>
      <c r="B141" s="7"/>
      <c r="C141" s="7"/>
      <c r="D141" s="7"/>
      <c r="E141" s="7"/>
      <c r="F141" s="7"/>
      <c r="G141" s="7"/>
      <c r="H141" s="7"/>
      <c r="I141" s="7"/>
      <c r="J141" s="7"/>
      <c r="K141" s="7"/>
      <c r="L141" s="7"/>
      <c r="M141" s="7"/>
      <c r="N141" s="7"/>
      <c r="O141" s="7"/>
      <c r="P141" s="7"/>
      <c r="Q141" s="7"/>
      <c r="R141" s="7"/>
      <c r="S141" s="7"/>
      <c r="T141" s="7"/>
      <c r="U141" s="7"/>
    </row>
    <row r="142" spans="1:21" ht="14.25" customHeight="1" x14ac:dyDescent="0.25">
      <c r="A142" s="7"/>
      <c r="B142" s="7"/>
      <c r="C142" s="7"/>
      <c r="D142" s="7"/>
      <c r="E142" s="7"/>
      <c r="F142" s="7"/>
      <c r="G142" s="7"/>
      <c r="H142" s="7"/>
      <c r="I142" s="7"/>
      <c r="J142" s="7"/>
      <c r="K142" s="7"/>
      <c r="L142" s="7"/>
      <c r="M142" s="7"/>
      <c r="N142" s="7"/>
      <c r="O142" s="7"/>
      <c r="P142" s="7"/>
      <c r="Q142" s="7"/>
      <c r="R142" s="7"/>
      <c r="S142" s="7"/>
      <c r="T142" s="7"/>
      <c r="U142" s="7"/>
    </row>
    <row r="143" spans="1:21" ht="14.25" customHeight="1" x14ac:dyDescent="0.25">
      <c r="A143" s="7"/>
      <c r="B143" s="7"/>
      <c r="C143" s="7"/>
      <c r="D143" s="7"/>
      <c r="E143" s="7"/>
      <c r="F143" s="7"/>
      <c r="G143" s="7"/>
      <c r="H143" s="7"/>
      <c r="I143" s="7"/>
      <c r="J143" s="7"/>
      <c r="K143" s="7"/>
      <c r="L143" s="7"/>
      <c r="M143" s="7"/>
      <c r="N143" s="7"/>
      <c r="O143" s="7"/>
      <c r="P143" s="7"/>
      <c r="Q143" s="7"/>
      <c r="R143" s="7"/>
      <c r="S143" s="7"/>
      <c r="T143" s="7"/>
      <c r="U143" s="7"/>
    </row>
    <row r="144" spans="1:21" ht="14.25" customHeight="1" x14ac:dyDescent="0.25">
      <c r="A144" s="7"/>
      <c r="B144" s="7"/>
      <c r="C144" s="7"/>
      <c r="D144" s="7"/>
      <c r="E144" s="7"/>
      <c r="F144" s="7"/>
      <c r="G144" s="7"/>
      <c r="H144" s="7"/>
      <c r="I144" s="7"/>
      <c r="J144" s="7"/>
      <c r="K144" s="7"/>
      <c r="L144" s="7"/>
      <c r="M144" s="7"/>
      <c r="N144" s="7"/>
      <c r="O144" s="7"/>
      <c r="P144" s="7"/>
      <c r="Q144" s="7"/>
      <c r="R144" s="7"/>
      <c r="S144" s="7"/>
      <c r="T144" s="7"/>
      <c r="U144" s="7"/>
    </row>
    <row r="145" spans="1:21" ht="14.25" customHeight="1" x14ac:dyDescent="0.25">
      <c r="A145" s="7"/>
      <c r="B145" s="7"/>
      <c r="C145" s="7"/>
      <c r="D145" s="7"/>
      <c r="E145" s="7"/>
      <c r="F145" s="7"/>
      <c r="G145" s="7"/>
      <c r="H145" s="7"/>
      <c r="I145" s="7"/>
      <c r="J145" s="7"/>
      <c r="K145" s="7"/>
      <c r="L145" s="7"/>
      <c r="M145" s="7"/>
      <c r="N145" s="7"/>
      <c r="O145" s="7"/>
      <c r="P145" s="7"/>
      <c r="Q145" s="7"/>
      <c r="R145" s="7"/>
      <c r="S145" s="7"/>
      <c r="T145" s="7"/>
      <c r="U145" s="7"/>
    </row>
    <row r="146" spans="1:21" ht="14.25" customHeight="1" x14ac:dyDescent="0.25">
      <c r="A146" s="7"/>
      <c r="B146" s="7"/>
      <c r="C146" s="7"/>
      <c r="D146" s="7"/>
      <c r="E146" s="7"/>
      <c r="F146" s="7"/>
      <c r="G146" s="7"/>
      <c r="H146" s="7"/>
      <c r="I146" s="7"/>
      <c r="J146" s="7"/>
      <c r="K146" s="7"/>
      <c r="L146" s="7"/>
      <c r="M146" s="7"/>
      <c r="N146" s="7"/>
      <c r="O146" s="7"/>
      <c r="P146" s="7"/>
      <c r="Q146" s="7"/>
      <c r="R146" s="7"/>
      <c r="S146" s="7"/>
      <c r="T146" s="7"/>
      <c r="U146" s="7"/>
    </row>
    <row r="147" spans="1:21" ht="14.25" customHeight="1" x14ac:dyDescent="0.25">
      <c r="A147" s="7"/>
      <c r="B147" s="7"/>
      <c r="C147" s="7"/>
      <c r="D147" s="7"/>
      <c r="E147" s="7"/>
      <c r="F147" s="7"/>
      <c r="G147" s="7"/>
      <c r="H147" s="7"/>
      <c r="I147" s="7"/>
      <c r="J147" s="7"/>
      <c r="K147" s="7"/>
      <c r="L147" s="7"/>
      <c r="M147" s="7"/>
      <c r="N147" s="7"/>
      <c r="O147" s="7"/>
      <c r="P147" s="7"/>
      <c r="Q147" s="7"/>
      <c r="R147" s="7"/>
      <c r="S147" s="7"/>
      <c r="T147" s="7"/>
      <c r="U147" s="7"/>
    </row>
    <row r="148" spans="1:21" ht="14.25" customHeight="1" x14ac:dyDescent="0.25">
      <c r="A148" s="7"/>
      <c r="B148" s="7"/>
      <c r="C148" s="7"/>
      <c r="D148" s="7"/>
      <c r="E148" s="7"/>
      <c r="F148" s="7"/>
      <c r="G148" s="7"/>
      <c r="H148" s="7"/>
      <c r="I148" s="7"/>
      <c r="J148" s="7"/>
      <c r="K148" s="7"/>
      <c r="L148" s="7"/>
      <c r="M148" s="7"/>
      <c r="N148" s="7"/>
      <c r="O148" s="7"/>
      <c r="P148" s="7"/>
      <c r="Q148" s="7"/>
      <c r="R148" s="7"/>
      <c r="S148" s="7"/>
      <c r="T148" s="7"/>
      <c r="U148" s="7"/>
    </row>
    <row r="149" spans="1:21" ht="14.25" customHeight="1" x14ac:dyDescent="0.25">
      <c r="A149" s="7"/>
      <c r="B149" s="7"/>
      <c r="C149" s="7"/>
      <c r="D149" s="7"/>
      <c r="E149" s="7"/>
      <c r="F149" s="7"/>
      <c r="G149" s="7"/>
      <c r="H149" s="7"/>
      <c r="I149" s="7"/>
      <c r="J149" s="7"/>
      <c r="K149" s="7"/>
      <c r="L149" s="7"/>
      <c r="M149" s="7"/>
      <c r="N149" s="7"/>
      <c r="O149" s="7"/>
      <c r="P149" s="7"/>
      <c r="Q149" s="7"/>
      <c r="R149" s="7"/>
      <c r="S149" s="7"/>
      <c r="T149" s="7"/>
      <c r="U149" s="7"/>
    </row>
    <row r="150" spans="1:21" ht="14.25" customHeight="1" x14ac:dyDescent="0.25">
      <c r="A150" s="7"/>
      <c r="B150" s="7"/>
      <c r="C150" s="7"/>
      <c r="D150" s="7"/>
      <c r="E150" s="7"/>
      <c r="F150" s="7"/>
      <c r="G150" s="7"/>
      <c r="H150" s="7"/>
      <c r="I150" s="7"/>
      <c r="J150" s="7"/>
      <c r="K150" s="7"/>
      <c r="L150" s="7"/>
      <c r="M150" s="7"/>
      <c r="N150" s="7"/>
      <c r="O150" s="7"/>
      <c r="P150" s="7"/>
      <c r="Q150" s="7"/>
      <c r="R150" s="7"/>
      <c r="S150" s="7"/>
      <c r="T150" s="7"/>
      <c r="U150" s="7"/>
    </row>
    <row r="151" spans="1:21" ht="14.25" customHeight="1" x14ac:dyDescent="0.25">
      <c r="A151" s="7"/>
      <c r="B151" s="7"/>
      <c r="C151" s="7"/>
      <c r="D151" s="7"/>
      <c r="E151" s="7"/>
      <c r="F151" s="7"/>
      <c r="G151" s="7"/>
      <c r="H151" s="7"/>
      <c r="I151" s="7"/>
      <c r="J151" s="7"/>
      <c r="K151" s="7"/>
      <c r="L151" s="7"/>
      <c r="M151" s="7"/>
      <c r="N151" s="7"/>
      <c r="O151" s="7"/>
      <c r="P151" s="7"/>
      <c r="Q151" s="7"/>
      <c r="R151" s="7"/>
      <c r="S151" s="7"/>
      <c r="T151" s="7"/>
      <c r="U151" s="7"/>
    </row>
    <row r="152" spans="1:21" ht="14.25" customHeight="1" x14ac:dyDescent="0.25">
      <c r="A152" s="7"/>
      <c r="B152" s="7"/>
      <c r="C152" s="7"/>
      <c r="D152" s="7"/>
      <c r="E152" s="7"/>
      <c r="F152" s="7"/>
      <c r="G152" s="7"/>
      <c r="H152" s="7"/>
      <c r="I152" s="7"/>
      <c r="J152" s="7"/>
      <c r="K152" s="7"/>
      <c r="L152" s="7"/>
      <c r="M152" s="7"/>
      <c r="N152" s="7"/>
      <c r="O152" s="7"/>
      <c r="P152" s="7"/>
      <c r="Q152" s="7"/>
      <c r="R152" s="7"/>
      <c r="S152" s="7"/>
      <c r="T152" s="7"/>
      <c r="U152" s="7"/>
    </row>
    <row r="153" spans="1:21" ht="14.25" customHeight="1" x14ac:dyDescent="0.25">
      <c r="A153" s="7"/>
      <c r="B153" s="7"/>
      <c r="C153" s="7"/>
      <c r="D153" s="7"/>
      <c r="E153" s="7"/>
      <c r="F153" s="7"/>
      <c r="G153" s="7"/>
      <c r="H153" s="7"/>
      <c r="I153" s="7"/>
      <c r="J153" s="7"/>
      <c r="K153" s="7"/>
      <c r="L153" s="7"/>
      <c r="M153" s="7"/>
      <c r="N153" s="7"/>
      <c r="O153" s="7"/>
      <c r="P153" s="7"/>
      <c r="Q153" s="7"/>
      <c r="R153" s="7"/>
      <c r="S153" s="7"/>
      <c r="T153" s="7"/>
      <c r="U153" s="7"/>
    </row>
    <row r="154" spans="1:21" ht="14.25" customHeight="1" x14ac:dyDescent="0.25">
      <c r="A154" s="7"/>
      <c r="B154" s="7"/>
      <c r="C154" s="7"/>
      <c r="D154" s="7"/>
      <c r="E154" s="7"/>
      <c r="F154" s="7"/>
      <c r="G154" s="7"/>
      <c r="H154" s="7"/>
      <c r="I154" s="7"/>
      <c r="J154" s="7"/>
      <c r="K154" s="7"/>
      <c r="L154" s="7"/>
      <c r="M154" s="7"/>
      <c r="N154" s="7"/>
      <c r="O154" s="7"/>
      <c r="P154" s="7"/>
      <c r="Q154" s="7"/>
      <c r="R154" s="7"/>
      <c r="S154" s="7"/>
      <c r="T154" s="7"/>
      <c r="U154" s="7"/>
    </row>
    <row r="155" spans="1:21" ht="14.25" customHeight="1" x14ac:dyDescent="0.25">
      <c r="A155" s="7"/>
      <c r="B155" s="7"/>
      <c r="C155" s="7"/>
      <c r="D155" s="7"/>
      <c r="E155" s="7"/>
      <c r="F155" s="7"/>
      <c r="G155" s="7"/>
      <c r="H155" s="7"/>
      <c r="I155" s="7"/>
      <c r="J155" s="7"/>
      <c r="K155" s="7"/>
      <c r="L155" s="7"/>
      <c r="M155" s="7"/>
      <c r="N155" s="7"/>
      <c r="O155" s="7"/>
      <c r="P155" s="7"/>
      <c r="Q155" s="7"/>
      <c r="R155" s="7"/>
      <c r="S155" s="7"/>
      <c r="T155" s="7"/>
      <c r="U155" s="7"/>
    </row>
    <row r="156" spans="1:21" ht="14.25" customHeight="1" x14ac:dyDescent="0.25">
      <c r="A156" s="7"/>
      <c r="B156" s="7"/>
      <c r="C156" s="7"/>
      <c r="D156" s="7"/>
      <c r="E156" s="7"/>
      <c r="F156" s="7"/>
      <c r="G156" s="7"/>
      <c r="H156" s="7"/>
      <c r="I156" s="7"/>
      <c r="J156" s="7"/>
      <c r="K156" s="7"/>
      <c r="L156" s="7"/>
      <c r="M156" s="7"/>
      <c r="N156" s="7"/>
      <c r="O156" s="7"/>
      <c r="P156" s="7"/>
      <c r="Q156" s="7"/>
      <c r="R156" s="7"/>
      <c r="S156" s="7"/>
      <c r="T156" s="7"/>
      <c r="U156" s="7"/>
    </row>
    <row r="157" spans="1:21" ht="14.25" customHeight="1" x14ac:dyDescent="0.25">
      <c r="A157" s="7"/>
      <c r="B157" s="7"/>
      <c r="C157" s="7"/>
      <c r="D157" s="7"/>
      <c r="E157" s="7"/>
      <c r="F157" s="7"/>
      <c r="G157" s="7"/>
      <c r="H157" s="7"/>
      <c r="I157" s="7"/>
      <c r="J157" s="7"/>
      <c r="K157" s="7"/>
      <c r="L157" s="7"/>
      <c r="M157" s="7"/>
      <c r="N157" s="7"/>
      <c r="O157" s="7"/>
      <c r="P157" s="7"/>
      <c r="Q157" s="7"/>
      <c r="R157" s="7"/>
      <c r="S157" s="7"/>
      <c r="T157" s="7"/>
      <c r="U157" s="7"/>
    </row>
    <row r="158" spans="1:21" ht="14.25" customHeight="1" x14ac:dyDescent="0.25">
      <c r="A158" s="7"/>
      <c r="B158" s="7"/>
      <c r="C158" s="7"/>
      <c r="D158" s="7"/>
      <c r="E158" s="7"/>
      <c r="F158" s="7"/>
      <c r="G158" s="7"/>
      <c r="H158" s="7"/>
      <c r="I158" s="7"/>
      <c r="J158" s="7"/>
      <c r="K158" s="7"/>
      <c r="L158" s="7"/>
      <c r="M158" s="7"/>
      <c r="N158" s="7"/>
      <c r="O158" s="7"/>
      <c r="P158" s="7"/>
      <c r="Q158" s="7"/>
      <c r="R158" s="7"/>
      <c r="S158" s="7"/>
      <c r="T158" s="7"/>
      <c r="U158" s="7"/>
    </row>
    <row r="159" spans="1:21" ht="14.25" customHeight="1" x14ac:dyDescent="0.25">
      <c r="A159" s="7"/>
      <c r="B159" s="7"/>
      <c r="C159" s="7"/>
      <c r="D159" s="7"/>
      <c r="E159" s="7"/>
      <c r="F159" s="7"/>
      <c r="G159" s="7"/>
      <c r="H159" s="7"/>
      <c r="I159" s="7"/>
      <c r="J159" s="7"/>
      <c r="K159" s="7"/>
      <c r="L159" s="7"/>
      <c r="M159" s="7"/>
      <c r="N159" s="7"/>
      <c r="O159" s="7"/>
      <c r="P159" s="7"/>
      <c r="Q159" s="7"/>
      <c r="R159" s="7"/>
      <c r="S159" s="7"/>
      <c r="T159" s="7"/>
      <c r="U159" s="7"/>
    </row>
    <row r="160" spans="1:21" ht="14.25" customHeight="1" x14ac:dyDescent="0.25">
      <c r="A160" s="7"/>
      <c r="B160" s="7"/>
      <c r="C160" s="7"/>
      <c r="D160" s="7"/>
      <c r="E160" s="7"/>
      <c r="F160" s="7"/>
      <c r="G160" s="7"/>
      <c r="H160" s="7"/>
      <c r="I160" s="7"/>
      <c r="J160" s="7"/>
      <c r="K160" s="7"/>
      <c r="L160" s="7"/>
      <c r="M160" s="7"/>
      <c r="N160" s="7"/>
      <c r="O160" s="7"/>
      <c r="P160" s="7"/>
      <c r="Q160" s="7"/>
      <c r="R160" s="7"/>
      <c r="S160" s="7"/>
      <c r="T160" s="7"/>
      <c r="U160" s="7"/>
    </row>
    <row r="161" spans="1:21" ht="14.25" customHeight="1" x14ac:dyDescent="0.25">
      <c r="A161" s="7"/>
      <c r="B161" s="7"/>
      <c r="C161" s="7"/>
      <c r="D161" s="7"/>
      <c r="E161" s="7"/>
      <c r="F161" s="7"/>
      <c r="G161" s="7"/>
      <c r="H161" s="7"/>
      <c r="I161" s="7"/>
      <c r="J161" s="7"/>
      <c r="K161" s="7"/>
      <c r="L161" s="7"/>
      <c r="M161" s="7"/>
      <c r="N161" s="7"/>
      <c r="O161" s="7"/>
      <c r="P161" s="7"/>
      <c r="Q161" s="7"/>
      <c r="R161" s="7"/>
      <c r="S161" s="7"/>
      <c r="T161" s="7"/>
      <c r="U161" s="7"/>
    </row>
    <row r="162" spans="1:21" ht="14.25" customHeight="1" x14ac:dyDescent="0.25">
      <c r="A162" s="7"/>
      <c r="B162" s="7"/>
      <c r="C162" s="7"/>
      <c r="D162" s="7"/>
      <c r="E162" s="7"/>
      <c r="F162" s="7"/>
      <c r="G162" s="7"/>
      <c r="H162" s="7"/>
      <c r="I162" s="7"/>
      <c r="J162" s="7"/>
      <c r="K162" s="7"/>
      <c r="L162" s="7"/>
      <c r="M162" s="7"/>
      <c r="N162" s="7"/>
      <c r="O162" s="7"/>
      <c r="P162" s="7"/>
      <c r="Q162" s="7"/>
      <c r="R162" s="7"/>
      <c r="S162" s="7"/>
      <c r="T162" s="7"/>
      <c r="U162" s="7"/>
    </row>
    <row r="163" spans="1:21" ht="14.25" customHeight="1" x14ac:dyDescent="0.25">
      <c r="A163" s="7"/>
      <c r="B163" s="7"/>
      <c r="C163" s="7"/>
      <c r="D163" s="7"/>
      <c r="E163" s="7"/>
      <c r="F163" s="7"/>
      <c r="G163" s="7"/>
      <c r="H163" s="7"/>
      <c r="I163" s="7"/>
      <c r="J163" s="7"/>
      <c r="K163" s="7"/>
      <c r="L163" s="7"/>
      <c r="M163" s="7"/>
      <c r="N163" s="7"/>
      <c r="O163" s="7"/>
      <c r="P163" s="7"/>
      <c r="Q163" s="7"/>
      <c r="R163" s="7"/>
      <c r="S163" s="7"/>
      <c r="T163" s="7"/>
      <c r="U163" s="7"/>
    </row>
    <row r="164" spans="1:21" ht="14.25" customHeight="1" x14ac:dyDescent="0.25">
      <c r="A164" s="7"/>
      <c r="B164" s="7"/>
      <c r="C164" s="7"/>
      <c r="D164" s="7"/>
      <c r="E164" s="7"/>
      <c r="F164" s="7"/>
      <c r="G164" s="7"/>
      <c r="H164" s="7"/>
      <c r="I164" s="7"/>
      <c r="J164" s="7"/>
      <c r="K164" s="7"/>
      <c r="L164" s="7"/>
      <c r="M164" s="7"/>
      <c r="N164" s="7"/>
      <c r="O164" s="7"/>
      <c r="P164" s="7"/>
      <c r="Q164" s="7"/>
      <c r="R164" s="7"/>
      <c r="S164" s="7"/>
      <c r="T164" s="7"/>
      <c r="U164" s="7"/>
    </row>
    <row r="165" spans="1:21" ht="14.25" customHeight="1" x14ac:dyDescent="0.25">
      <c r="A165" s="7"/>
      <c r="B165" s="7"/>
      <c r="C165" s="7"/>
      <c r="D165" s="7"/>
      <c r="E165" s="7"/>
      <c r="F165" s="7"/>
      <c r="G165" s="7"/>
      <c r="H165" s="7"/>
      <c r="I165" s="7"/>
      <c r="J165" s="7"/>
      <c r="K165" s="7"/>
      <c r="L165" s="7"/>
      <c r="M165" s="7"/>
      <c r="N165" s="7"/>
      <c r="O165" s="7"/>
      <c r="P165" s="7"/>
      <c r="Q165" s="7"/>
      <c r="R165" s="7"/>
      <c r="S165" s="7"/>
      <c r="T165" s="7"/>
      <c r="U165" s="7"/>
    </row>
    <row r="166" spans="1:21" ht="14.25" customHeight="1" x14ac:dyDescent="0.25">
      <c r="A166" s="7"/>
      <c r="B166" s="7"/>
      <c r="C166" s="7"/>
      <c r="D166" s="7"/>
      <c r="E166" s="7"/>
      <c r="F166" s="7"/>
      <c r="G166" s="7"/>
      <c r="H166" s="7"/>
      <c r="I166" s="7"/>
      <c r="J166" s="7"/>
      <c r="K166" s="7"/>
      <c r="L166" s="7"/>
      <c r="M166" s="7"/>
      <c r="N166" s="7"/>
      <c r="O166" s="7"/>
      <c r="P166" s="7"/>
      <c r="Q166" s="7"/>
      <c r="R166" s="7"/>
      <c r="S166" s="7"/>
      <c r="T166" s="7"/>
      <c r="U166" s="7"/>
    </row>
    <row r="167" spans="1:21" ht="14.25" customHeight="1" x14ac:dyDescent="0.25">
      <c r="A167" s="7"/>
      <c r="B167" s="7"/>
      <c r="C167" s="7"/>
      <c r="D167" s="7"/>
      <c r="E167" s="7"/>
      <c r="F167" s="7"/>
      <c r="G167" s="7"/>
      <c r="H167" s="7"/>
      <c r="I167" s="7"/>
      <c r="J167" s="7"/>
      <c r="K167" s="7"/>
      <c r="L167" s="7"/>
      <c r="M167" s="7"/>
      <c r="N167" s="7"/>
      <c r="O167" s="7"/>
      <c r="P167" s="7"/>
      <c r="Q167" s="7"/>
      <c r="R167" s="7"/>
      <c r="S167" s="7"/>
      <c r="T167" s="7"/>
      <c r="U167" s="7"/>
    </row>
    <row r="168" spans="1:21" ht="14.25" customHeight="1" x14ac:dyDescent="0.25">
      <c r="A168" s="7"/>
      <c r="B168" s="7"/>
      <c r="C168" s="7"/>
      <c r="D168" s="7"/>
      <c r="E168" s="7"/>
      <c r="F168" s="7"/>
      <c r="G168" s="7"/>
      <c r="H168" s="7"/>
      <c r="I168" s="7"/>
      <c r="J168" s="7"/>
      <c r="K168" s="7"/>
      <c r="L168" s="7"/>
      <c r="M168" s="7"/>
      <c r="N168" s="7"/>
      <c r="O168" s="7"/>
      <c r="P168" s="7"/>
      <c r="Q168" s="7"/>
      <c r="R168" s="7"/>
      <c r="S168" s="7"/>
      <c r="T168" s="7"/>
      <c r="U168" s="7"/>
    </row>
    <row r="169" spans="1:21" ht="14.25" customHeight="1" x14ac:dyDescent="0.25">
      <c r="A169" s="7"/>
      <c r="B169" s="7"/>
      <c r="C169" s="7"/>
      <c r="D169" s="7"/>
      <c r="E169" s="7"/>
      <c r="F169" s="7"/>
      <c r="G169" s="7"/>
      <c r="H169" s="7"/>
      <c r="I169" s="7"/>
      <c r="J169" s="7"/>
      <c r="K169" s="7"/>
      <c r="L169" s="7"/>
      <c r="M169" s="7"/>
      <c r="N169" s="7"/>
      <c r="O169" s="7"/>
      <c r="P169" s="7"/>
      <c r="Q169" s="7"/>
      <c r="R169" s="7"/>
      <c r="S169" s="7"/>
      <c r="T169" s="7"/>
      <c r="U169" s="7"/>
    </row>
    <row r="170" spans="1:21" ht="14.25" customHeight="1" x14ac:dyDescent="0.25">
      <c r="A170" s="7"/>
      <c r="B170" s="7"/>
      <c r="C170" s="7"/>
      <c r="D170" s="7"/>
      <c r="E170" s="7"/>
      <c r="F170" s="7"/>
      <c r="G170" s="7"/>
      <c r="H170" s="7"/>
      <c r="I170" s="7"/>
      <c r="J170" s="7"/>
      <c r="K170" s="7"/>
      <c r="L170" s="7"/>
      <c r="M170" s="7"/>
      <c r="N170" s="7"/>
      <c r="O170" s="7"/>
      <c r="P170" s="7"/>
      <c r="Q170" s="7"/>
      <c r="R170" s="7"/>
      <c r="S170" s="7"/>
      <c r="T170" s="7"/>
      <c r="U170" s="7"/>
    </row>
    <row r="171" spans="1:21" ht="14.25" customHeight="1" x14ac:dyDescent="0.25">
      <c r="A171" s="7"/>
      <c r="B171" s="7"/>
      <c r="C171" s="7"/>
      <c r="D171" s="7"/>
      <c r="E171" s="7"/>
      <c r="F171" s="7"/>
      <c r="G171" s="7"/>
      <c r="H171" s="7"/>
      <c r="I171" s="7"/>
      <c r="J171" s="7"/>
      <c r="K171" s="7"/>
      <c r="L171" s="7"/>
      <c r="M171" s="7"/>
      <c r="N171" s="7"/>
      <c r="O171" s="7"/>
      <c r="P171" s="7"/>
      <c r="Q171" s="7"/>
      <c r="R171" s="7"/>
      <c r="S171" s="7"/>
      <c r="T171" s="7"/>
      <c r="U171" s="7"/>
    </row>
    <row r="172" spans="1:21" ht="14.25" customHeight="1" x14ac:dyDescent="0.25">
      <c r="A172" s="7"/>
      <c r="B172" s="7"/>
      <c r="C172" s="7"/>
      <c r="D172" s="7"/>
      <c r="E172" s="7"/>
      <c r="F172" s="7"/>
      <c r="G172" s="7"/>
      <c r="H172" s="7"/>
      <c r="I172" s="7"/>
      <c r="J172" s="7"/>
      <c r="K172" s="7"/>
      <c r="L172" s="7"/>
      <c r="M172" s="7"/>
      <c r="N172" s="7"/>
      <c r="O172" s="7"/>
      <c r="P172" s="7"/>
      <c r="Q172" s="7"/>
      <c r="R172" s="7"/>
      <c r="S172" s="7"/>
      <c r="T172" s="7"/>
      <c r="U172" s="7"/>
    </row>
    <row r="173" spans="1:21" ht="14.25" customHeight="1" x14ac:dyDescent="0.25">
      <c r="A173" s="7"/>
      <c r="B173" s="7"/>
      <c r="C173" s="7"/>
      <c r="D173" s="7"/>
      <c r="E173" s="7"/>
      <c r="F173" s="7"/>
      <c r="G173" s="7"/>
      <c r="H173" s="7"/>
      <c r="I173" s="7"/>
      <c r="J173" s="7"/>
      <c r="K173" s="7"/>
      <c r="L173" s="7"/>
      <c r="M173" s="7"/>
      <c r="N173" s="7"/>
      <c r="O173" s="7"/>
      <c r="P173" s="7"/>
      <c r="Q173" s="7"/>
      <c r="R173" s="7"/>
      <c r="S173" s="7"/>
      <c r="T173" s="7"/>
      <c r="U173" s="7"/>
    </row>
    <row r="174" spans="1:21" ht="14.25" customHeight="1" x14ac:dyDescent="0.25">
      <c r="A174" s="7"/>
      <c r="B174" s="7"/>
      <c r="C174" s="7"/>
      <c r="D174" s="7"/>
      <c r="E174" s="7"/>
      <c r="F174" s="7"/>
      <c r="G174" s="7"/>
      <c r="H174" s="7"/>
      <c r="I174" s="7"/>
      <c r="J174" s="7"/>
      <c r="K174" s="7"/>
      <c r="L174" s="7"/>
      <c r="M174" s="7"/>
      <c r="N174" s="7"/>
      <c r="O174" s="7"/>
      <c r="P174" s="7"/>
      <c r="Q174" s="7"/>
      <c r="R174" s="7"/>
      <c r="S174" s="7"/>
      <c r="T174" s="7"/>
      <c r="U174" s="7"/>
    </row>
    <row r="175" spans="1:21" ht="14.25" customHeight="1" x14ac:dyDescent="0.25">
      <c r="A175" s="7"/>
      <c r="B175" s="7"/>
      <c r="C175" s="7"/>
      <c r="D175" s="7"/>
      <c r="E175" s="7"/>
      <c r="F175" s="7"/>
      <c r="G175" s="7"/>
      <c r="H175" s="7"/>
      <c r="I175" s="7"/>
      <c r="J175" s="7"/>
      <c r="K175" s="7"/>
      <c r="L175" s="7"/>
      <c r="M175" s="7"/>
      <c r="N175" s="7"/>
      <c r="O175" s="7"/>
      <c r="P175" s="7"/>
      <c r="Q175" s="7"/>
      <c r="R175" s="7"/>
      <c r="S175" s="7"/>
      <c r="T175" s="7"/>
      <c r="U175" s="7"/>
    </row>
    <row r="176" spans="1:21" ht="14.25" customHeight="1" x14ac:dyDescent="0.25">
      <c r="A176" s="7"/>
      <c r="B176" s="7"/>
      <c r="C176" s="7"/>
      <c r="D176" s="7"/>
      <c r="E176" s="7"/>
      <c r="F176" s="7"/>
      <c r="G176" s="7"/>
      <c r="H176" s="7"/>
      <c r="I176" s="7"/>
      <c r="J176" s="7"/>
      <c r="K176" s="7"/>
      <c r="L176" s="7"/>
      <c r="M176" s="7"/>
      <c r="N176" s="7"/>
      <c r="O176" s="7"/>
      <c r="P176" s="7"/>
      <c r="Q176" s="7"/>
      <c r="R176" s="7"/>
      <c r="S176" s="7"/>
      <c r="T176" s="7"/>
      <c r="U176" s="7"/>
    </row>
    <row r="177" spans="1:21" ht="14.25" customHeight="1" x14ac:dyDescent="0.25">
      <c r="A177" s="7"/>
      <c r="B177" s="7"/>
      <c r="C177" s="7"/>
      <c r="D177" s="7"/>
      <c r="E177" s="7"/>
      <c r="F177" s="7"/>
      <c r="G177" s="7"/>
      <c r="H177" s="7"/>
      <c r="I177" s="7"/>
      <c r="J177" s="7"/>
      <c r="K177" s="7"/>
      <c r="L177" s="7"/>
      <c r="M177" s="7"/>
      <c r="N177" s="7"/>
      <c r="O177" s="7"/>
      <c r="P177" s="7"/>
      <c r="Q177" s="7"/>
      <c r="R177" s="7"/>
      <c r="S177" s="7"/>
      <c r="T177" s="7"/>
      <c r="U177" s="7"/>
    </row>
    <row r="178" spans="1:21" ht="14.25" customHeight="1" x14ac:dyDescent="0.25">
      <c r="A178" s="7"/>
      <c r="B178" s="7"/>
      <c r="C178" s="7"/>
      <c r="D178" s="7"/>
      <c r="E178" s="7"/>
      <c r="F178" s="7"/>
      <c r="G178" s="7"/>
      <c r="H178" s="7"/>
      <c r="I178" s="7"/>
      <c r="J178" s="7"/>
      <c r="K178" s="7"/>
      <c r="L178" s="7"/>
      <c r="M178" s="7"/>
      <c r="N178" s="7"/>
      <c r="O178" s="7"/>
      <c r="P178" s="7"/>
      <c r="Q178" s="7"/>
      <c r="R178" s="7"/>
      <c r="S178" s="7"/>
      <c r="T178" s="7"/>
      <c r="U178" s="7"/>
    </row>
    <row r="179" spans="1:21" ht="14.25" customHeight="1" x14ac:dyDescent="0.25">
      <c r="A179" s="7"/>
      <c r="B179" s="7"/>
      <c r="C179" s="7"/>
      <c r="D179" s="7"/>
      <c r="E179" s="7"/>
      <c r="F179" s="7"/>
      <c r="G179" s="7"/>
      <c r="H179" s="7"/>
      <c r="I179" s="7"/>
      <c r="J179" s="7"/>
      <c r="K179" s="7"/>
      <c r="L179" s="7"/>
      <c r="M179" s="7"/>
      <c r="N179" s="7"/>
      <c r="O179" s="7"/>
      <c r="P179" s="7"/>
      <c r="Q179" s="7"/>
      <c r="R179" s="7"/>
      <c r="S179" s="7"/>
      <c r="T179" s="7"/>
      <c r="U179" s="7"/>
    </row>
    <row r="180" spans="1:21" ht="14.25" customHeight="1" x14ac:dyDescent="0.25">
      <c r="A180" s="7"/>
      <c r="B180" s="7"/>
      <c r="C180" s="7"/>
      <c r="D180" s="7"/>
      <c r="E180" s="7"/>
      <c r="F180" s="7"/>
      <c r="G180" s="7"/>
      <c r="H180" s="7"/>
      <c r="I180" s="7"/>
      <c r="J180" s="7"/>
      <c r="K180" s="7"/>
      <c r="L180" s="7"/>
      <c r="M180" s="7"/>
      <c r="N180" s="7"/>
      <c r="O180" s="7"/>
      <c r="P180" s="7"/>
      <c r="Q180" s="7"/>
      <c r="R180" s="7"/>
      <c r="S180" s="7"/>
      <c r="T180" s="7"/>
      <c r="U180" s="7"/>
    </row>
    <row r="181" spans="1:21" ht="14.25" customHeight="1" x14ac:dyDescent="0.25">
      <c r="A181" s="7"/>
      <c r="B181" s="7"/>
      <c r="C181" s="7"/>
      <c r="D181" s="7"/>
      <c r="E181" s="7"/>
      <c r="F181" s="7"/>
      <c r="G181" s="7"/>
      <c r="H181" s="7"/>
      <c r="I181" s="7"/>
      <c r="J181" s="7"/>
      <c r="K181" s="7"/>
      <c r="L181" s="7"/>
      <c r="M181" s="7"/>
      <c r="N181" s="7"/>
      <c r="O181" s="7"/>
      <c r="P181" s="7"/>
      <c r="Q181" s="7"/>
      <c r="R181" s="7"/>
      <c r="S181" s="7"/>
      <c r="T181" s="7"/>
      <c r="U181" s="7"/>
    </row>
    <row r="182" spans="1:21" ht="14.25" customHeight="1" x14ac:dyDescent="0.25">
      <c r="A182" s="7"/>
      <c r="B182" s="7"/>
      <c r="C182" s="7"/>
      <c r="D182" s="7"/>
      <c r="E182" s="7"/>
      <c r="F182" s="7"/>
      <c r="G182" s="7"/>
      <c r="H182" s="7"/>
      <c r="I182" s="7"/>
      <c r="J182" s="7"/>
      <c r="K182" s="7"/>
      <c r="L182" s="7"/>
      <c r="M182" s="7"/>
      <c r="N182" s="7"/>
      <c r="O182" s="7"/>
      <c r="P182" s="7"/>
      <c r="Q182" s="7"/>
      <c r="R182" s="7"/>
      <c r="S182" s="7"/>
      <c r="T182" s="7"/>
      <c r="U182" s="7"/>
    </row>
    <row r="183" spans="1:21" ht="14.25" customHeight="1" x14ac:dyDescent="0.25">
      <c r="A183" s="7"/>
      <c r="B183" s="7"/>
      <c r="C183" s="7"/>
      <c r="D183" s="7"/>
      <c r="E183" s="7"/>
      <c r="F183" s="7"/>
      <c r="G183" s="7"/>
      <c r="H183" s="7"/>
      <c r="I183" s="7"/>
      <c r="J183" s="7"/>
      <c r="K183" s="7"/>
      <c r="L183" s="7"/>
      <c r="M183" s="7"/>
      <c r="N183" s="7"/>
      <c r="O183" s="7"/>
      <c r="P183" s="7"/>
      <c r="Q183" s="7"/>
      <c r="R183" s="7"/>
      <c r="S183" s="7"/>
      <c r="T183" s="7"/>
      <c r="U183" s="7"/>
    </row>
    <row r="184" spans="1:21" ht="14.25" customHeight="1" x14ac:dyDescent="0.25">
      <c r="A184" s="7"/>
      <c r="B184" s="7"/>
      <c r="C184" s="7"/>
      <c r="D184" s="7"/>
      <c r="E184" s="7"/>
      <c r="F184" s="7"/>
      <c r="G184" s="7"/>
      <c r="H184" s="7"/>
      <c r="I184" s="7"/>
      <c r="J184" s="7"/>
      <c r="K184" s="7"/>
      <c r="L184" s="7"/>
      <c r="M184" s="7"/>
      <c r="N184" s="7"/>
      <c r="O184" s="7"/>
      <c r="P184" s="7"/>
      <c r="Q184" s="7"/>
      <c r="R184" s="7"/>
      <c r="S184" s="7"/>
      <c r="T184" s="7"/>
      <c r="U184" s="7"/>
    </row>
    <row r="185" spans="1:21" ht="14.25" customHeight="1" x14ac:dyDescent="0.25">
      <c r="A185" s="7"/>
      <c r="B185" s="7"/>
      <c r="C185" s="7"/>
      <c r="D185" s="7"/>
      <c r="E185" s="7"/>
      <c r="F185" s="7"/>
      <c r="G185" s="7"/>
      <c r="H185" s="7"/>
      <c r="I185" s="7"/>
      <c r="J185" s="7"/>
      <c r="K185" s="7"/>
      <c r="L185" s="7"/>
      <c r="M185" s="7"/>
      <c r="N185" s="7"/>
      <c r="O185" s="7"/>
      <c r="P185" s="7"/>
      <c r="Q185" s="7"/>
      <c r="R185" s="7"/>
      <c r="S185" s="7"/>
      <c r="T185" s="7"/>
      <c r="U185" s="7"/>
    </row>
    <row r="186" spans="1:21" ht="14.25" customHeight="1" x14ac:dyDescent="0.25">
      <c r="A186" s="7"/>
      <c r="B186" s="7"/>
      <c r="C186" s="7"/>
      <c r="D186" s="7"/>
      <c r="E186" s="7"/>
      <c r="F186" s="7"/>
      <c r="G186" s="7"/>
      <c r="H186" s="7"/>
      <c r="I186" s="7"/>
      <c r="J186" s="7"/>
      <c r="K186" s="7"/>
      <c r="L186" s="7"/>
      <c r="M186" s="7"/>
      <c r="N186" s="7"/>
      <c r="O186" s="7"/>
      <c r="P186" s="7"/>
      <c r="Q186" s="7"/>
      <c r="R186" s="7"/>
      <c r="S186" s="7"/>
      <c r="T186" s="7"/>
      <c r="U186" s="7"/>
    </row>
    <row r="187" spans="1:21" ht="14.25" customHeight="1" x14ac:dyDescent="0.25">
      <c r="A187" s="7"/>
      <c r="B187" s="7"/>
      <c r="C187" s="7"/>
      <c r="D187" s="7"/>
      <c r="E187" s="7"/>
      <c r="F187" s="7"/>
      <c r="G187" s="7"/>
      <c r="H187" s="7"/>
      <c r="I187" s="7"/>
      <c r="J187" s="7"/>
      <c r="K187" s="7"/>
      <c r="L187" s="7"/>
      <c r="M187" s="7"/>
      <c r="N187" s="7"/>
      <c r="O187" s="7"/>
      <c r="P187" s="7"/>
      <c r="Q187" s="7"/>
      <c r="R187" s="7"/>
      <c r="S187" s="7"/>
      <c r="T187" s="7"/>
      <c r="U187" s="7"/>
    </row>
    <row r="188" spans="1:21" ht="14.25" customHeight="1" x14ac:dyDescent="0.25">
      <c r="A188" s="7"/>
      <c r="B188" s="7"/>
      <c r="C188" s="7"/>
      <c r="D188" s="7"/>
      <c r="E188" s="7"/>
      <c r="F188" s="7"/>
      <c r="G188" s="7"/>
      <c r="H188" s="7"/>
      <c r="I188" s="7"/>
      <c r="J188" s="7"/>
      <c r="K188" s="7"/>
      <c r="L188" s="7"/>
      <c r="M188" s="7"/>
      <c r="N188" s="7"/>
      <c r="O188" s="7"/>
      <c r="P188" s="7"/>
      <c r="Q188" s="7"/>
      <c r="R188" s="7"/>
      <c r="S188" s="7"/>
      <c r="T188" s="7"/>
      <c r="U188" s="7"/>
    </row>
    <row r="189" spans="1:21" ht="14.25" customHeight="1" x14ac:dyDescent="0.25">
      <c r="A189" s="7"/>
      <c r="B189" s="7"/>
      <c r="C189" s="7"/>
      <c r="D189" s="7"/>
      <c r="E189" s="7"/>
      <c r="F189" s="7"/>
      <c r="G189" s="7"/>
      <c r="H189" s="7"/>
      <c r="I189" s="7"/>
      <c r="J189" s="7"/>
      <c r="K189" s="7"/>
      <c r="L189" s="7"/>
      <c r="M189" s="7"/>
      <c r="N189" s="7"/>
      <c r="O189" s="7"/>
      <c r="P189" s="7"/>
      <c r="Q189" s="7"/>
      <c r="R189" s="7"/>
      <c r="S189" s="7"/>
      <c r="T189" s="7"/>
      <c r="U189" s="7"/>
    </row>
    <row r="190" spans="1:21" ht="14.25" customHeight="1" x14ac:dyDescent="0.25">
      <c r="A190" s="7"/>
      <c r="B190" s="7"/>
      <c r="C190" s="7"/>
      <c r="D190" s="7"/>
      <c r="E190" s="7"/>
      <c r="F190" s="7"/>
      <c r="G190" s="7"/>
      <c r="H190" s="7"/>
      <c r="I190" s="7"/>
      <c r="J190" s="7"/>
      <c r="K190" s="7"/>
      <c r="L190" s="7"/>
      <c r="M190" s="7"/>
      <c r="N190" s="7"/>
      <c r="O190" s="7"/>
      <c r="P190" s="7"/>
      <c r="Q190" s="7"/>
      <c r="R190" s="7"/>
      <c r="S190" s="7"/>
      <c r="T190" s="7"/>
      <c r="U190" s="7"/>
    </row>
    <row r="191" spans="1:21" ht="14.25" customHeight="1" x14ac:dyDescent="0.25">
      <c r="A191" s="7"/>
      <c r="B191" s="7"/>
      <c r="C191" s="7"/>
      <c r="D191" s="7"/>
      <c r="E191" s="7"/>
      <c r="F191" s="7"/>
      <c r="G191" s="7"/>
      <c r="H191" s="7"/>
      <c r="I191" s="7"/>
      <c r="J191" s="7"/>
      <c r="K191" s="7"/>
      <c r="L191" s="7"/>
      <c r="M191" s="7"/>
      <c r="N191" s="7"/>
      <c r="O191" s="7"/>
      <c r="P191" s="7"/>
      <c r="Q191" s="7"/>
      <c r="R191" s="7"/>
      <c r="S191" s="7"/>
      <c r="T191" s="7"/>
      <c r="U191" s="7"/>
    </row>
    <row r="192" spans="1:21" ht="14.25" customHeight="1" x14ac:dyDescent="0.25">
      <c r="A192" s="7"/>
      <c r="B192" s="7"/>
      <c r="C192" s="7"/>
      <c r="D192" s="7"/>
      <c r="E192" s="7"/>
      <c r="F192" s="7"/>
      <c r="G192" s="7"/>
      <c r="H192" s="7"/>
      <c r="I192" s="7"/>
      <c r="J192" s="7"/>
      <c r="K192" s="7"/>
      <c r="L192" s="7"/>
      <c r="M192" s="7"/>
      <c r="N192" s="7"/>
      <c r="O192" s="7"/>
      <c r="P192" s="7"/>
      <c r="Q192" s="7"/>
      <c r="R192" s="7"/>
      <c r="S192" s="7"/>
      <c r="T192" s="7"/>
      <c r="U192" s="7"/>
    </row>
    <row r="193" spans="1:21" ht="14.25" customHeight="1" x14ac:dyDescent="0.25">
      <c r="A193" s="7"/>
      <c r="B193" s="7"/>
      <c r="C193" s="7"/>
      <c r="D193" s="7"/>
      <c r="E193" s="7"/>
      <c r="F193" s="7"/>
      <c r="G193" s="7"/>
      <c r="H193" s="7"/>
      <c r="I193" s="7"/>
      <c r="J193" s="7"/>
      <c r="K193" s="7"/>
      <c r="L193" s="7"/>
      <c r="M193" s="7"/>
      <c r="N193" s="7"/>
      <c r="O193" s="7"/>
      <c r="P193" s="7"/>
      <c r="Q193" s="7"/>
      <c r="R193" s="7"/>
      <c r="S193" s="7"/>
      <c r="T193" s="7"/>
      <c r="U193" s="7"/>
    </row>
    <row r="194" spans="1:21" ht="14.25" customHeight="1" x14ac:dyDescent="0.25">
      <c r="A194" s="7"/>
      <c r="B194" s="7"/>
      <c r="C194" s="7"/>
      <c r="D194" s="7"/>
      <c r="E194" s="7"/>
      <c r="F194" s="7"/>
      <c r="G194" s="7"/>
      <c r="H194" s="7"/>
      <c r="I194" s="7"/>
      <c r="J194" s="7"/>
      <c r="K194" s="7"/>
      <c r="L194" s="7"/>
      <c r="M194" s="7"/>
      <c r="N194" s="7"/>
      <c r="O194" s="7"/>
      <c r="P194" s="7"/>
      <c r="Q194" s="7"/>
      <c r="R194" s="7"/>
      <c r="S194" s="7"/>
      <c r="T194" s="7"/>
      <c r="U194" s="7"/>
    </row>
    <row r="195" spans="1:21" ht="14.25" customHeight="1" x14ac:dyDescent="0.25">
      <c r="A195" s="7"/>
      <c r="B195" s="7"/>
      <c r="C195" s="7"/>
      <c r="D195" s="7"/>
      <c r="E195" s="7"/>
      <c r="F195" s="7"/>
      <c r="G195" s="7"/>
      <c r="H195" s="7"/>
      <c r="I195" s="7"/>
      <c r="J195" s="7"/>
      <c r="K195" s="7"/>
      <c r="L195" s="7"/>
      <c r="M195" s="7"/>
      <c r="N195" s="7"/>
      <c r="O195" s="7"/>
      <c r="P195" s="7"/>
      <c r="Q195" s="7"/>
      <c r="R195" s="7"/>
      <c r="S195" s="7"/>
      <c r="T195" s="7"/>
      <c r="U195" s="7"/>
    </row>
    <row r="196" spans="1:21" ht="14.25" customHeight="1" x14ac:dyDescent="0.25">
      <c r="A196" s="7"/>
      <c r="B196" s="7"/>
      <c r="C196" s="7"/>
      <c r="D196" s="7"/>
      <c r="E196" s="7"/>
      <c r="F196" s="7"/>
      <c r="G196" s="7"/>
      <c r="H196" s="7"/>
      <c r="I196" s="7"/>
      <c r="J196" s="7"/>
      <c r="K196" s="7"/>
      <c r="L196" s="7"/>
      <c r="M196" s="7"/>
      <c r="N196" s="7"/>
      <c r="O196" s="7"/>
      <c r="P196" s="7"/>
      <c r="Q196" s="7"/>
      <c r="R196" s="7"/>
      <c r="S196" s="7"/>
      <c r="T196" s="7"/>
      <c r="U196" s="7"/>
    </row>
    <row r="197" spans="1:21" ht="14.25" customHeight="1" x14ac:dyDescent="0.25">
      <c r="A197" s="7"/>
      <c r="B197" s="7"/>
      <c r="C197" s="7"/>
      <c r="D197" s="7"/>
      <c r="E197" s="7"/>
      <c r="F197" s="7"/>
      <c r="G197" s="7"/>
      <c r="H197" s="7"/>
      <c r="I197" s="7"/>
      <c r="J197" s="7"/>
      <c r="K197" s="7"/>
      <c r="L197" s="7"/>
      <c r="M197" s="7"/>
      <c r="N197" s="7"/>
      <c r="O197" s="7"/>
      <c r="P197" s="7"/>
      <c r="Q197" s="7"/>
      <c r="R197" s="7"/>
      <c r="S197" s="7"/>
      <c r="T197" s="7"/>
      <c r="U197" s="7"/>
    </row>
    <row r="198" spans="1:21" ht="14.25" customHeight="1" x14ac:dyDescent="0.25">
      <c r="A198" s="7"/>
      <c r="B198" s="7"/>
      <c r="C198" s="7"/>
      <c r="D198" s="7"/>
      <c r="E198" s="7"/>
      <c r="F198" s="7"/>
      <c r="G198" s="7"/>
      <c r="H198" s="7"/>
      <c r="I198" s="7"/>
      <c r="J198" s="7"/>
      <c r="K198" s="7"/>
      <c r="L198" s="7"/>
      <c r="M198" s="7"/>
      <c r="N198" s="7"/>
      <c r="O198" s="7"/>
      <c r="P198" s="7"/>
      <c r="Q198" s="7"/>
      <c r="R198" s="7"/>
      <c r="S198" s="7"/>
      <c r="T198" s="7"/>
      <c r="U198" s="7"/>
    </row>
    <row r="199" spans="1:21" ht="14.25" customHeight="1" x14ac:dyDescent="0.25">
      <c r="A199" s="7"/>
      <c r="B199" s="7"/>
      <c r="C199" s="7"/>
      <c r="D199" s="7"/>
      <c r="E199" s="7"/>
      <c r="F199" s="7"/>
      <c r="G199" s="7"/>
      <c r="H199" s="7"/>
      <c r="I199" s="7"/>
      <c r="J199" s="7"/>
      <c r="K199" s="7"/>
      <c r="L199" s="7"/>
      <c r="M199" s="7"/>
      <c r="N199" s="7"/>
      <c r="O199" s="7"/>
      <c r="P199" s="7"/>
      <c r="Q199" s="7"/>
      <c r="R199" s="7"/>
      <c r="S199" s="7"/>
      <c r="T199" s="7"/>
      <c r="U199" s="7"/>
    </row>
    <row r="200" spans="1:21" ht="15.75" customHeight="1" x14ac:dyDescent="0.25">
      <c r="A200" s="7"/>
      <c r="B200" s="7"/>
    </row>
    <row r="201" spans="1:21" ht="15.75" customHeight="1" x14ac:dyDescent="0.25">
      <c r="A201" s="7"/>
      <c r="B201" s="7"/>
    </row>
    <row r="202" spans="1:21" ht="15.75" customHeight="1" x14ac:dyDescent="0.25"/>
    <row r="203" spans="1:21" ht="15.75" customHeight="1" x14ac:dyDescent="0.25"/>
    <row r="204" spans="1:21" ht="15.75" customHeight="1" x14ac:dyDescent="0.25"/>
    <row r="205" spans="1:21" ht="15.75" customHeight="1" x14ac:dyDescent="0.25"/>
    <row r="206" spans="1:21" ht="15.75" customHeight="1" x14ac:dyDescent="0.25"/>
    <row r="207" spans="1:21" ht="15.75" customHeight="1" x14ac:dyDescent="0.25"/>
    <row r="208" spans="1:21"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sheetData>
  <mergeCells count="2">
    <mergeCell ref="A1:B1"/>
    <mergeCell ref="A16:B16"/>
  </mergeCells>
  <conditionalFormatting sqref="B7:B13">
    <cfRule type="containsBlanks" dxfId="5" priority="3">
      <formula>LEN(TRIM(B7))=0</formula>
    </cfRule>
  </conditionalFormatting>
  <conditionalFormatting sqref="B24:B27">
    <cfRule type="containsBlanks" dxfId="4" priority="2">
      <formula>LEN(TRIM(B24))=0</formula>
    </cfRule>
  </conditionalFormatting>
  <conditionalFormatting sqref="B21:B23">
    <cfRule type="containsBlanks" dxfId="3" priority="1">
      <formula>LEN(TRIM(B21))=0</formula>
    </cfRule>
  </conditionalFormatting>
  <dataValidations count="1">
    <dataValidation type="textLength" operator="equal" allowBlank="1" showInputMessage="1" showErrorMessage="1" sqref="B11 B25">
      <formula1>11</formula1>
    </dataValidation>
  </dataValidations>
  <hyperlinks>
    <hyperlink ref="B13" r:id="rId1"/>
    <hyperlink ref="B27" r:id="rId2"/>
  </hyperlinks>
  <pageMargins left="0.45833333333333331" right="0.25" top="0.95833333333333337" bottom="0.75" header="0.3" footer="0.3"/>
  <pageSetup paperSize="9" orientation="portrait" r:id="rId3"/>
  <headerFooter>
    <oddHeader>&amp;L&amp;G&amp;R&amp;G</oddHeader>
    <oddFooter>&amp;R&amp;F
&amp;P  de &amp;N</oddFooter>
  </headerFooter>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'Referencias - NO MODIFICAR'!$L$9:$L$18</xm:f>
          </x14:formula1>
          <xm:sqref>B5 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8"/>
  <sheetViews>
    <sheetView view="pageLayout" zoomScaleNormal="100" workbookViewId="0">
      <selection activeCell="C13" sqref="C13"/>
    </sheetView>
  </sheetViews>
  <sheetFormatPr baseColWidth="10" defaultColWidth="14.42578125" defaultRowHeight="15" customHeight="1" x14ac:dyDescent="0.25"/>
  <cols>
    <col min="1" max="1" width="18.7109375" style="8" customWidth="1"/>
    <col min="2" max="2" width="15.28515625" style="8" customWidth="1"/>
    <col min="3" max="3" width="15.140625" style="8" customWidth="1"/>
    <col min="4" max="4" width="21.28515625" style="8" customWidth="1"/>
    <col min="5" max="5" width="25.5703125" style="8" customWidth="1"/>
    <col min="6" max="6" width="23.28515625" style="8" customWidth="1"/>
    <col min="7" max="7" width="22.28515625" style="8" customWidth="1"/>
    <col min="8" max="8" width="18.5703125" style="8" customWidth="1"/>
    <col min="9" max="22" width="9.140625" style="8" customWidth="1"/>
    <col min="23" max="16384" width="14.42578125" style="8"/>
  </cols>
  <sheetData>
    <row r="1" spans="1:8" s="47" customFormat="1" ht="24" customHeight="1" thickBot="1" x14ac:dyDescent="0.3">
      <c r="A1" s="171" t="s">
        <v>90</v>
      </c>
      <c r="B1" s="183"/>
      <c r="C1" s="183"/>
      <c r="D1" s="182"/>
      <c r="E1" s="8"/>
      <c r="F1" s="8"/>
      <c r="G1" s="8"/>
      <c r="H1" s="8"/>
    </row>
    <row r="2" spans="1:8" s="47" customFormat="1" ht="11.25" customHeight="1" x14ac:dyDescent="0.25">
      <c r="A2" s="8"/>
      <c r="B2" s="8"/>
      <c r="C2" s="8"/>
      <c r="D2" s="8"/>
      <c r="E2" s="8"/>
      <c r="F2" s="8"/>
      <c r="G2" s="8"/>
      <c r="H2" s="8"/>
    </row>
    <row r="3" spans="1:8" s="47" customFormat="1" ht="33.75" customHeight="1" x14ac:dyDescent="0.25">
      <c r="A3" s="184" t="s">
        <v>231</v>
      </c>
      <c r="B3" s="184"/>
      <c r="C3" s="184"/>
      <c r="D3" s="184"/>
      <c r="E3" s="184"/>
      <c r="F3" s="184"/>
      <c r="G3" s="184"/>
      <c r="H3" s="8"/>
    </row>
    <row r="4" spans="1:8" s="47" customFormat="1" ht="35.25" customHeight="1" x14ac:dyDescent="0.25">
      <c r="A4" s="140" t="s">
        <v>156</v>
      </c>
      <c r="B4" s="140" t="s">
        <v>160</v>
      </c>
      <c r="C4" s="140" t="s">
        <v>106</v>
      </c>
      <c r="D4" s="140" t="s">
        <v>108</v>
      </c>
      <c r="E4" s="140" t="s">
        <v>104</v>
      </c>
      <c r="F4" s="140" t="s">
        <v>82</v>
      </c>
      <c r="G4" s="140" t="s">
        <v>254</v>
      </c>
      <c r="H4" s="8"/>
    </row>
    <row r="5" spans="1:8" s="47" customFormat="1" ht="30" x14ac:dyDescent="0.25">
      <c r="A5" s="138" t="str">
        <f>'1.Caratula'!B6</f>
        <v>PEREZ, Mario</v>
      </c>
      <c r="B5" s="138">
        <f>'3.Datos Dir-Codir'!B11</f>
        <v>26359856234</v>
      </c>
      <c r="C5" s="139" t="s">
        <v>107</v>
      </c>
      <c r="D5" s="138" t="str">
        <f>'3.Datos Dir-Codir'!B9</f>
        <v>Profesor Titular. Dedicación Exclusiva</v>
      </c>
      <c r="E5" s="138" t="str">
        <f>'3.Datos Dir-Codir'!B6</f>
        <v>Cátedra de Biofísica y Bioestadística</v>
      </c>
      <c r="F5" s="138" t="str">
        <f>'3.Datos Dir-Codir'!B10</f>
        <v>Investigador Asociado CONICET</v>
      </c>
      <c r="G5" s="138" t="str">
        <f>'3.Datos Dir-Codir'!B8</f>
        <v>Doctor en Ciencias Odontológicas</v>
      </c>
      <c r="H5" s="8"/>
    </row>
    <row r="6" spans="1:8" s="47" customFormat="1" ht="27.75" customHeight="1" x14ac:dyDescent="0.25">
      <c r="A6" s="138" t="str">
        <f>'1.Caratula'!B10</f>
        <v>GARCÍA, Sandra</v>
      </c>
      <c r="B6" s="138">
        <f>'3.Datos Dir-Codir'!B25</f>
        <v>23424564555</v>
      </c>
      <c r="C6" s="139" t="s">
        <v>159</v>
      </c>
      <c r="D6" s="138" t="str">
        <f>'3.Datos Dir-Codir'!B23</f>
        <v>Profesor Adjunto. Dedicación Exclusiva</v>
      </c>
      <c r="E6" s="138" t="str">
        <f>'3.Datos Dir-Codir'!B20</f>
        <v>Cátedra de Biofísica y Bioestadística</v>
      </c>
      <c r="F6" s="138" t="str">
        <f>'3.Datos Dir-Codir'!B24</f>
        <v>No</v>
      </c>
      <c r="G6" s="138" t="str">
        <f>'3.Datos Dir-Codir'!B22</f>
        <v>Magister en xxxxx</v>
      </c>
      <c r="H6" s="8"/>
    </row>
    <row r="7" spans="1:8" s="47" customFormat="1" ht="24.75" customHeight="1" x14ac:dyDescent="0.25">
      <c r="A7" s="138"/>
      <c r="B7" s="138"/>
      <c r="C7" s="139" t="s">
        <v>159</v>
      </c>
      <c r="D7" s="138"/>
      <c r="E7" s="138"/>
      <c r="F7" s="138"/>
      <c r="G7" s="138"/>
      <c r="H7" s="8"/>
    </row>
    <row r="8" spans="1:8" s="47" customFormat="1" x14ac:dyDescent="0.25">
      <c r="A8" s="8"/>
      <c r="B8" s="8"/>
      <c r="C8" s="8"/>
      <c r="D8" s="8"/>
      <c r="E8" s="8"/>
      <c r="F8" s="8"/>
      <c r="G8" s="8"/>
      <c r="H8" s="8"/>
    </row>
    <row r="9" spans="1:8" x14ac:dyDescent="0.25">
      <c r="A9" s="137" t="s">
        <v>230</v>
      </c>
      <c r="B9" s="111"/>
    </row>
    <row r="10" spans="1:8" ht="36" customHeight="1" x14ac:dyDescent="0.25">
      <c r="A10" s="84" t="s">
        <v>156</v>
      </c>
      <c r="B10" s="84" t="s">
        <v>160</v>
      </c>
      <c r="C10" s="84" t="s">
        <v>106</v>
      </c>
      <c r="D10" s="85" t="s">
        <v>108</v>
      </c>
      <c r="E10" s="86" t="s">
        <v>104</v>
      </c>
      <c r="F10" s="87" t="s">
        <v>82</v>
      </c>
      <c r="G10" s="87" t="s">
        <v>254</v>
      </c>
    </row>
    <row r="11" spans="1:8" ht="27" customHeight="1" x14ac:dyDescent="0.25">
      <c r="A11" s="80" t="s">
        <v>296</v>
      </c>
      <c r="B11" s="121" t="s">
        <v>291</v>
      </c>
      <c r="C11" s="80" t="s">
        <v>292</v>
      </c>
      <c r="D11" s="80" t="s">
        <v>293</v>
      </c>
      <c r="E11" s="80" t="s">
        <v>294</v>
      </c>
      <c r="F11" s="80" t="s">
        <v>253</v>
      </c>
      <c r="G11" s="81" t="s">
        <v>295</v>
      </c>
    </row>
    <row r="12" spans="1:8" ht="27" customHeight="1" x14ac:dyDescent="0.25">
      <c r="A12" s="80" t="s">
        <v>297</v>
      </c>
      <c r="B12" s="121" t="s">
        <v>298</v>
      </c>
      <c r="C12" s="80" t="s">
        <v>301</v>
      </c>
      <c r="D12" s="80" t="s">
        <v>299</v>
      </c>
      <c r="E12" s="80" t="s">
        <v>238</v>
      </c>
      <c r="F12" s="80" t="s">
        <v>253</v>
      </c>
      <c r="G12" s="81" t="s">
        <v>300</v>
      </c>
    </row>
    <row r="13" spans="1:8" ht="27" customHeight="1" x14ac:dyDescent="0.25">
      <c r="A13" s="80"/>
      <c r="B13" s="121"/>
      <c r="C13" s="80"/>
      <c r="D13" s="80"/>
      <c r="E13" s="80"/>
      <c r="F13" s="80"/>
      <c r="G13" s="81"/>
    </row>
    <row r="14" spans="1:8" ht="27" customHeight="1" x14ac:dyDescent="0.25">
      <c r="A14" s="80"/>
      <c r="B14" s="121"/>
      <c r="C14" s="80"/>
      <c r="D14" s="80"/>
      <c r="E14" s="80"/>
      <c r="F14" s="80"/>
      <c r="G14" s="81"/>
    </row>
    <row r="15" spans="1:8" ht="27" customHeight="1" x14ac:dyDescent="0.25">
      <c r="A15" s="80"/>
      <c r="B15" s="121"/>
      <c r="C15" s="80"/>
      <c r="D15" s="80"/>
      <c r="E15" s="80"/>
      <c r="F15" s="80"/>
      <c r="G15" s="81"/>
    </row>
    <row r="16" spans="1:8" ht="27" customHeight="1" x14ac:dyDescent="0.25">
      <c r="A16" s="82"/>
      <c r="B16" s="122"/>
      <c r="C16" s="82"/>
      <c r="D16" s="82"/>
      <c r="E16" s="82"/>
      <c r="F16" s="82"/>
      <c r="G16" s="83"/>
    </row>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sheetData>
  <mergeCells count="2">
    <mergeCell ref="A1:D1"/>
    <mergeCell ref="A3:G3"/>
  </mergeCells>
  <conditionalFormatting sqref="A11:G16">
    <cfRule type="containsBlanks" dxfId="2" priority="1">
      <formula>LEN(TRIM(A11))=0</formula>
    </cfRule>
  </conditionalFormatting>
  <dataValidations count="1">
    <dataValidation type="textLength" operator="equal" allowBlank="1" showInputMessage="1" showErrorMessage="1" sqref="B11:B16">
      <formula1>11</formula1>
    </dataValidation>
  </dataValidations>
  <pageMargins left="0.25" right="0.25" top="0.95833333333333337" bottom="0.75" header="0.3" footer="0.3"/>
  <pageSetup paperSize="9" orientation="landscape" r:id="rId1"/>
  <headerFooter>
    <oddHeader>&amp;L&amp;G&amp;R&amp;G</oddHeader>
    <oddFooter>&amp;R&amp;F
&amp;P  de &amp;N</oddFoot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0"/>
  <sheetViews>
    <sheetView view="pageLayout" zoomScaleNormal="100" zoomScaleSheetLayoutView="100" workbookViewId="0">
      <selection activeCell="C4" sqref="C4"/>
    </sheetView>
  </sheetViews>
  <sheetFormatPr baseColWidth="10" defaultColWidth="14.42578125" defaultRowHeight="15" x14ac:dyDescent="0.25"/>
  <cols>
    <col min="1" max="1" width="6.140625" style="9" customWidth="1"/>
    <col min="2" max="2" width="11.85546875" style="9" customWidth="1"/>
    <col min="3" max="3" width="39.7109375" style="9" customWidth="1"/>
    <col min="4" max="4" width="15.140625" style="9" customWidth="1"/>
    <col min="5" max="16" width="5.28515625" style="9" customWidth="1"/>
    <col min="17" max="16384" width="14.42578125" style="9"/>
  </cols>
  <sheetData>
    <row r="1" spans="1:16" ht="40.5" customHeight="1" thickBot="1" x14ac:dyDescent="0.3">
      <c r="A1" s="171" t="s">
        <v>110</v>
      </c>
      <c r="B1" s="183"/>
      <c r="C1" s="183"/>
      <c r="D1" s="182"/>
      <c r="E1" s="188" t="s">
        <v>121</v>
      </c>
      <c r="F1" s="189"/>
      <c r="G1" s="189"/>
      <c r="H1" s="189"/>
      <c r="I1" s="189"/>
      <c r="J1" s="189"/>
      <c r="K1" s="189"/>
      <c r="L1" s="189"/>
      <c r="M1" s="189"/>
      <c r="N1" s="189"/>
      <c r="O1" s="189"/>
      <c r="P1" s="189"/>
    </row>
    <row r="2" spans="1:16" ht="21.75" customHeight="1" x14ac:dyDescent="0.25">
      <c r="A2" s="41"/>
      <c r="B2" s="41"/>
      <c r="C2" s="41"/>
      <c r="D2" s="41"/>
      <c r="E2" s="185" t="s">
        <v>149</v>
      </c>
      <c r="F2" s="186"/>
      <c r="G2" s="186"/>
      <c r="H2" s="186"/>
      <c r="I2" s="186"/>
      <c r="J2" s="186"/>
      <c r="K2" s="186"/>
      <c r="L2" s="186"/>
      <c r="M2" s="186"/>
      <c r="N2" s="186"/>
      <c r="O2" s="186"/>
      <c r="P2" s="187"/>
    </row>
    <row r="3" spans="1:16" ht="25.5" x14ac:dyDescent="0.25">
      <c r="A3" s="89" t="s">
        <v>111</v>
      </c>
      <c r="B3" s="19" t="s">
        <v>109</v>
      </c>
      <c r="C3" s="19" t="s">
        <v>322</v>
      </c>
      <c r="D3" s="20" t="s">
        <v>4</v>
      </c>
      <c r="E3" s="97">
        <v>1</v>
      </c>
      <c r="F3" s="58">
        <v>2</v>
      </c>
      <c r="G3" s="58">
        <v>3</v>
      </c>
      <c r="H3" s="58">
        <v>4</v>
      </c>
      <c r="I3" s="58">
        <v>5</v>
      </c>
      <c r="J3" s="58">
        <v>6</v>
      </c>
      <c r="K3" s="58">
        <v>7</v>
      </c>
      <c r="L3" s="58">
        <v>8</v>
      </c>
      <c r="M3" s="58">
        <v>9</v>
      </c>
      <c r="N3" s="58">
        <v>10</v>
      </c>
      <c r="O3" s="58">
        <v>11</v>
      </c>
      <c r="P3" s="98">
        <v>12</v>
      </c>
    </row>
    <row r="4" spans="1:16" x14ac:dyDescent="0.2">
      <c r="A4" s="23">
        <v>1</v>
      </c>
      <c r="B4" s="130" t="str">
        <f>IF(NOT(ISBLANK(Actividades[[#This Row],[N° Act]])),INDEX('Referencias - NO MODIFICAR'!$M$9:$M$18,MATCH('1.Caratula'!$B$7,'Referencias - NO MODIFICAR'!$L$9:$L$18,0))&amp;"."&amp;LEFT('1.Caratula'!$B$6,3)&amp;"."&amp;A4,"")</f>
        <v>FODON.PER.1</v>
      </c>
      <c r="C4" s="24" t="s">
        <v>73</v>
      </c>
      <c r="D4" s="88" t="s">
        <v>16</v>
      </c>
      <c r="E4" s="114"/>
      <c r="F4" s="59"/>
      <c r="G4" s="59"/>
      <c r="H4" s="59"/>
      <c r="I4" s="59"/>
      <c r="J4" s="59"/>
      <c r="K4" s="59"/>
      <c r="L4" s="59"/>
      <c r="M4" s="59"/>
      <c r="N4" s="59"/>
      <c r="O4" s="59"/>
      <c r="P4" s="94"/>
    </row>
    <row r="5" spans="1:16" x14ac:dyDescent="0.2">
      <c r="A5" s="23">
        <v>2</v>
      </c>
      <c r="B5" s="130" t="str">
        <f>IF(NOT(ISBLANK(Actividades[[#This Row],[N° Act]])),INDEX('Referencias - NO MODIFICAR'!$M$9:$M$18,MATCH('1.Caratula'!$B$7,'Referencias - NO MODIFICAR'!$L$9:$L$18,0))&amp;"."&amp;LEFT('1.Caratula'!$B$6,3)&amp;"."&amp;A5,"")</f>
        <v>FODON.PER.2</v>
      </c>
      <c r="C5" s="24" t="s">
        <v>72</v>
      </c>
      <c r="D5" s="88" t="s">
        <v>18</v>
      </c>
      <c r="E5" s="93"/>
      <c r="F5" s="115"/>
      <c r="G5" s="115"/>
      <c r="H5" s="59"/>
      <c r="I5" s="59"/>
      <c r="J5" s="59"/>
      <c r="K5" s="59"/>
      <c r="L5" s="59"/>
      <c r="M5" s="59"/>
      <c r="N5" s="59"/>
      <c r="O5" s="59"/>
      <c r="P5" s="94"/>
    </row>
    <row r="6" spans="1:16" x14ac:dyDescent="0.2">
      <c r="A6" s="23">
        <v>3</v>
      </c>
      <c r="B6" s="130" t="str">
        <f>IF(NOT(ISBLANK(Actividades[[#This Row],[N° Act]])),INDEX('Referencias - NO MODIFICAR'!$M$9:$M$18,MATCH('1.Caratula'!$B$7,'Referencias - NO MODIFICAR'!$L$9:$L$18,0))&amp;"."&amp;LEFT('1.Caratula'!$B$6,3)&amp;"."&amp;A6,"")</f>
        <v>FODON.PER.3</v>
      </c>
      <c r="C6" s="24" t="s">
        <v>257</v>
      </c>
      <c r="D6" s="88" t="s">
        <v>18</v>
      </c>
      <c r="E6" s="93"/>
      <c r="F6" s="115"/>
      <c r="G6" s="115"/>
      <c r="H6" s="115"/>
      <c r="I6" s="115"/>
      <c r="J6" s="115"/>
      <c r="K6" s="59"/>
      <c r="L6" s="59"/>
      <c r="M6" s="59"/>
      <c r="N6" s="59"/>
      <c r="O6" s="59"/>
      <c r="P6" s="94"/>
    </row>
    <row r="7" spans="1:16" x14ac:dyDescent="0.2">
      <c r="A7" s="23">
        <v>4</v>
      </c>
      <c r="B7" s="130" t="str">
        <f>IF(NOT(ISBLANK(Actividades[[#This Row],[N° Act]])),INDEX('Referencias - NO MODIFICAR'!$M$9:$M$18,MATCH('1.Caratula'!$B$7,'Referencias - NO MODIFICAR'!$L$9:$L$18,0))&amp;"."&amp;LEFT('1.Caratula'!$B$6,3)&amp;"."&amp;A7,"")</f>
        <v>FODON.PER.4</v>
      </c>
      <c r="C7" s="24" t="s">
        <v>256</v>
      </c>
      <c r="D7" s="88" t="s">
        <v>18</v>
      </c>
      <c r="E7" s="93"/>
      <c r="F7" s="59"/>
      <c r="G7" s="59"/>
      <c r="H7" s="153"/>
      <c r="I7" s="115"/>
      <c r="J7" s="115"/>
      <c r="K7" s="115"/>
      <c r="L7" s="115"/>
      <c r="M7" s="115"/>
      <c r="N7" s="59"/>
      <c r="O7" s="59"/>
      <c r="P7" s="94"/>
    </row>
    <row r="8" spans="1:16" x14ac:dyDescent="0.2">
      <c r="A8" s="23">
        <v>5</v>
      </c>
      <c r="B8" s="130" t="str">
        <f>IF(NOT(ISBLANK(Actividades[[#This Row],[N° Act]])),INDEX('Referencias - NO MODIFICAR'!$M$9:$M$18,MATCH('1.Caratula'!$B$7,'Referencias - NO MODIFICAR'!$L$9:$L$18,0))&amp;"."&amp;LEFT('1.Caratula'!$B$6,3)&amp;"."&amp;A8,"")</f>
        <v>FODON.PER.5</v>
      </c>
      <c r="C8" s="24" t="s">
        <v>255</v>
      </c>
      <c r="D8" s="88" t="s">
        <v>18</v>
      </c>
      <c r="E8" s="93"/>
      <c r="F8" s="59"/>
      <c r="G8" s="59"/>
      <c r="H8" s="59"/>
      <c r="I8" s="153"/>
      <c r="J8" s="115"/>
      <c r="K8" s="153"/>
      <c r="L8" s="153"/>
      <c r="M8" s="115"/>
      <c r="N8" s="115"/>
      <c r="O8" s="115"/>
      <c r="P8" s="94"/>
    </row>
    <row r="9" spans="1:16" x14ac:dyDescent="0.2">
      <c r="A9" s="23">
        <v>6</v>
      </c>
      <c r="B9" s="130" t="str">
        <f>IF(NOT(ISBLANK(Actividades[[#This Row],[N° Act]])),INDEX('Referencias - NO MODIFICAR'!$M$9:$M$18,MATCH('1.Caratula'!$B$7,'Referencias - NO MODIFICAR'!$L$9:$L$18,0))&amp;"."&amp;LEFT('1.Caratula'!$B$6,3)&amp;"."&amp;A9,"")</f>
        <v>FODON.PER.6</v>
      </c>
      <c r="C9" s="24" t="s">
        <v>76</v>
      </c>
      <c r="D9" s="88" t="s">
        <v>24</v>
      </c>
      <c r="E9" s="93"/>
      <c r="F9" s="59"/>
      <c r="G9" s="115"/>
      <c r="H9" s="115"/>
      <c r="I9" s="59"/>
      <c r="J9" s="153"/>
      <c r="K9" s="153"/>
      <c r="L9" s="59"/>
      <c r="M9" s="59"/>
      <c r="N9" s="59"/>
      <c r="O9" s="59"/>
      <c r="P9" s="94"/>
    </row>
    <row r="10" spans="1:16" ht="15.75" thickBot="1" x14ac:dyDescent="0.25">
      <c r="A10" s="90">
        <v>7</v>
      </c>
      <c r="B10" s="131" t="str">
        <f>IF(NOT(ISBLANK(Actividades[[#This Row],[N° Act]])),INDEX('Referencias - NO MODIFICAR'!$M$9:$M$18,MATCH('1.Caratula'!$B$7,'Referencias - NO MODIFICAR'!$L$9:$L$18,0))&amp;"."&amp;LEFT('1.Caratula'!$B$6,3)&amp;"."&amp;A10,"")</f>
        <v>FODON.PER.7</v>
      </c>
      <c r="C10" s="91" t="s">
        <v>274</v>
      </c>
      <c r="D10" s="92" t="s">
        <v>24</v>
      </c>
      <c r="E10" s="95"/>
      <c r="F10" s="96"/>
      <c r="G10" s="96"/>
      <c r="H10" s="96"/>
      <c r="I10" s="96"/>
      <c r="J10" s="96"/>
      <c r="K10" s="96"/>
      <c r="L10" s="96"/>
      <c r="M10" s="96"/>
      <c r="N10" s="96"/>
      <c r="O10" s="96"/>
      <c r="P10" s="116"/>
    </row>
  </sheetData>
  <sheetProtection insertRows="0"/>
  <mergeCells count="3">
    <mergeCell ref="A1:D1"/>
    <mergeCell ref="E2:P2"/>
    <mergeCell ref="E1:P1"/>
  </mergeCells>
  <conditionalFormatting sqref="C4:D10 A4:A10">
    <cfRule type="containsBlanks" dxfId="1" priority="1">
      <formula>LEN(TRIM(A4))=0</formula>
    </cfRule>
  </conditionalFormatting>
  <dataValidations count="1">
    <dataValidation type="whole" operator="greaterThan" allowBlank="1" showInputMessage="1" showErrorMessage="1" sqref="A4:A10">
      <formula1>0</formula1>
    </dataValidation>
  </dataValidations>
  <pageMargins left="0.25" right="0.28125" top="0.96875" bottom="0.75" header="0.3" footer="0.3"/>
  <pageSetup paperSize="9" orientation="landscape" r:id="rId1"/>
  <headerFooter>
    <oddHeader>&amp;L&amp;G&amp;R&amp;G</oddHeader>
    <oddFooter>&amp;R&amp;F 
Planilla: &amp;A &amp;P de &amp;N</oddFooter>
  </headerFooter>
  <legacyDrawing r:id="rId2"/>
  <legacyDrawingHF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'Referencias - NO MODIFICAR'!$J$2:$J$6</xm:f>
          </x14:formula1>
          <xm:sqref>D4:D10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7"/>
  <sheetViews>
    <sheetView view="pageLayout" zoomScaleNormal="100" workbookViewId="0">
      <selection activeCell="F5" sqref="F5"/>
    </sheetView>
  </sheetViews>
  <sheetFormatPr baseColWidth="10" defaultColWidth="14.42578125" defaultRowHeight="15" x14ac:dyDescent="0.25"/>
  <cols>
    <col min="1" max="1" width="11.7109375" style="9" customWidth="1"/>
    <col min="2" max="2" width="5" style="9" customWidth="1"/>
    <col min="3" max="3" width="13" style="9" customWidth="1"/>
    <col min="4" max="4" width="20.28515625" style="42" customWidth="1"/>
    <col min="5" max="5" width="26.28515625" style="42" customWidth="1"/>
    <col min="6" max="6" width="24.140625" style="42" customWidth="1"/>
    <col min="7" max="7" width="8.28515625" style="42" customWidth="1"/>
    <col min="8" max="8" width="13.42578125" style="9" customWidth="1"/>
    <col min="9" max="9" width="4.85546875" style="9" customWidth="1"/>
    <col min="10" max="10" width="15.85546875" style="9" customWidth="1"/>
    <col min="11" max="11" width="5.85546875" style="9" customWidth="1"/>
    <col min="12" max="16384" width="14.42578125" style="9"/>
  </cols>
  <sheetData>
    <row r="1" spans="1:10" ht="25.5" customHeight="1" x14ac:dyDescent="0.25">
      <c r="A1" s="178" t="s">
        <v>112</v>
      </c>
      <c r="B1" s="190"/>
      <c r="C1" s="190"/>
      <c r="D1" s="190"/>
      <c r="E1" s="191"/>
      <c r="F1" s="56"/>
      <c r="G1" s="43"/>
    </row>
    <row r="3" spans="1:10" ht="34.5" x14ac:dyDescent="0.25">
      <c r="A3" s="16" t="s">
        <v>5</v>
      </c>
      <c r="B3" s="21" t="s">
        <v>64</v>
      </c>
      <c r="C3" s="16" t="s">
        <v>113</v>
      </c>
      <c r="D3" s="16" t="s">
        <v>323</v>
      </c>
      <c r="E3" s="16" t="s">
        <v>6</v>
      </c>
      <c r="F3" s="16" t="s">
        <v>62</v>
      </c>
      <c r="G3" s="16" t="s">
        <v>63</v>
      </c>
      <c r="H3" s="16" t="s">
        <v>8</v>
      </c>
      <c r="I3" s="16" t="s">
        <v>9</v>
      </c>
      <c r="J3" s="15" t="s">
        <v>10</v>
      </c>
    </row>
    <row r="4" spans="1:10" ht="34.5" customHeight="1" x14ac:dyDescent="0.25">
      <c r="A4" s="99" t="s">
        <v>263</v>
      </c>
      <c r="B4" s="151">
        <v>1</v>
      </c>
      <c r="C4" s="146" t="str">
        <f t="shared" ref="C4:C14" si="0">IF(ISBLANK(A4),"",A4&amp;"."&amp;B4)</f>
        <v>FODON.PER.1.1</v>
      </c>
      <c r="D4" s="22" t="s">
        <v>74</v>
      </c>
      <c r="E4" s="148" t="s">
        <v>70</v>
      </c>
      <c r="F4" s="149" t="s">
        <v>222</v>
      </c>
      <c r="G4" s="132" t="str">
        <f>IF(ISBLANK(F4),"",INDEX('Referencias - NO MODIFICAR'!$B$2:$B$17,MATCH('6.Acciones y Presupuesto'!F4,'Referencias - NO MODIFICAR'!$A$2:$A$17,0)))</f>
        <v>Gasto de Capital</v>
      </c>
      <c r="H4" s="25">
        <v>20000</v>
      </c>
      <c r="I4" s="148">
        <v>2</v>
      </c>
      <c r="J4" s="134">
        <f t="shared" ref="J4:J8" si="1">H4*I4</f>
        <v>40000</v>
      </c>
    </row>
    <row r="5" spans="1:10" ht="34.5" customHeight="1" x14ac:dyDescent="0.25">
      <c r="A5" s="99" t="s">
        <v>263</v>
      </c>
      <c r="B5" s="151">
        <v>2</v>
      </c>
      <c r="C5" s="146" t="str">
        <f t="shared" si="0"/>
        <v>FODON.PER.1.2</v>
      </c>
      <c r="D5" s="22" t="s">
        <v>75</v>
      </c>
      <c r="E5" s="148" t="s">
        <v>71</v>
      </c>
      <c r="F5" s="149" t="s">
        <v>287</v>
      </c>
      <c r="G5" s="132" t="str">
        <f>IF(ISBLANK(F5),"",INDEX('Referencias - NO MODIFICAR'!$B$2:$B$17,MATCH('6.Acciones y Presupuesto'!F5,'Referencias - NO MODIFICAR'!$A$2:$A$17,0)))</f>
        <v>Gasto Corriente</v>
      </c>
      <c r="H5" s="25">
        <v>15000</v>
      </c>
      <c r="I5" s="148">
        <v>1</v>
      </c>
      <c r="J5" s="135">
        <f t="shared" si="1"/>
        <v>15000</v>
      </c>
    </row>
    <row r="6" spans="1:10" ht="34.5" customHeight="1" x14ac:dyDescent="0.25">
      <c r="A6" s="99" t="s">
        <v>264</v>
      </c>
      <c r="B6" s="151">
        <v>1</v>
      </c>
      <c r="C6" s="146" t="str">
        <f t="shared" si="0"/>
        <v>FODON.PER.2.1</v>
      </c>
      <c r="D6" s="22" t="s">
        <v>269</v>
      </c>
      <c r="E6" s="148" t="s">
        <v>270</v>
      </c>
      <c r="F6" s="149" t="s">
        <v>288</v>
      </c>
      <c r="G6" s="132" t="str">
        <f>IF(ISBLANK(F6),"",INDEX('Referencias - NO MODIFICAR'!$B$2:$B$17,MATCH('6.Acciones y Presupuesto'!F6,'Referencias - NO MODIFICAR'!$A$2:$A$17,0)))</f>
        <v>Gasto Corriente</v>
      </c>
      <c r="H6" s="25">
        <v>5000</v>
      </c>
      <c r="I6" s="148">
        <v>1</v>
      </c>
      <c r="J6" s="135">
        <f t="shared" si="1"/>
        <v>5000</v>
      </c>
    </row>
    <row r="7" spans="1:10" ht="34.5" customHeight="1" x14ac:dyDescent="0.25">
      <c r="A7" s="99" t="s">
        <v>265</v>
      </c>
      <c r="B7" s="151">
        <v>1</v>
      </c>
      <c r="C7" s="146" t="str">
        <f t="shared" si="0"/>
        <v>FODON.PER.3.1</v>
      </c>
      <c r="D7" s="22" t="s">
        <v>68</v>
      </c>
      <c r="E7" s="148" t="s">
        <v>258</v>
      </c>
      <c r="F7" s="149" t="s">
        <v>222</v>
      </c>
      <c r="G7" s="132" t="str">
        <f>IF(ISBLANK(F7),"",INDEX('Referencias - NO MODIFICAR'!$B$2:$B$17,MATCH('6.Acciones y Presupuesto'!F7,'Referencias - NO MODIFICAR'!$A$2:$A$17,0)))</f>
        <v>Gasto de Capital</v>
      </c>
      <c r="H7" s="25">
        <v>20000</v>
      </c>
      <c r="I7" s="148">
        <v>6</v>
      </c>
      <c r="J7" s="135">
        <f t="shared" si="1"/>
        <v>120000</v>
      </c>
    </row>
    <row r="8" spans="1:10" ht="34.5" customHeight="1" x14ac:dyDescent="0.25">
      <c r="A8" s="99" t="s">
        <v>266</v>
      </c>
      <c r="B8" s="151">
        <v>1</v>
      </c>
      <c r="C8" s="146" t="str">
        <f t="shared" si="0"/>
        <v>FODON.PER.4.1</v>
      </c>
      <c r="D8" s="22" t="s">
        <v>259</v>
      </c>
      <c r="E8" s="148" t="s">
        <v>260</v>
      </c>
      <c r="F8" s="149" t="s">
        <v>222</v>
      </c>
      <c r="G8" s="132" t="str">
        <f>IF(ISBLANK(F8),"",INDEX('Referencias - NO MODIFICAR'!$B$2:$B$17,MATCH('6.Acciones y Presupuesto'!F8,'Referencias - NO MODIFICAR'!$A$2:$A$17,0)))</f>
        <v>Gasto de Capital</v>
      </c>
      <c r="H8" s="25">
        <v>700000</v>
      </c>
      <c r="I8" s="148">
        <v>1</v>
      </c>
      <c r="J8" s="135">
        <f t="shared" si="1"/>
        <v>700000</v>
      </c>
    </row>
    <row r="9" spans="1:10" ht="34.5" customHeight="1" x14ac:dyDescent="0.25">
      <c r="A9" s="99" t="s">
        <v>262</v>
      </c>
      <c r="B9" s="151">
        <v>1</v>
      </c>
      <c r="C9" s="146" t="str">
        <f t="shared" si="0"/>
        <v>FODON.PER.5.1</v>
      </c>
      <c r="D9" s="22" t="s">
        <v>271</v>
      </c>
      <c r="E9" s="148" t="s">
        <v>261</v>
      </c>
      <c r="F9" s="149" t="s">
        <v>222</v>
      </c>
      <c r="G9" s="132" t="str">
        <f>IF(ISBLANK(F9),"",INDEX('Referencias - NO MODIFICAR'!$B$2:$B$17,MATCH('6.Acciones y Presupuesto'!F9,'Referencias - NO MODIFICAR'!$A$2:$A$17,0)))</f>
        <v>Gasto de Capital</v>
      </c>
      <c r="H9" s="25">
        <v>20000</v>
      </c>
      <c r="I9" s="148">
        <v>2</v>
      </c>
      <c r="J9" s="135">
        <f t="shared" ref="J9" si="2">H9*I9</f>
        <v>40000</v>
      </c>
    </row>
    <row r="10" spans="1:10" ht="34.5" customHeight="1" x14ac:dyDescent="0.25">
      <c r="A10" s="99" t="s">
        <v>262</v>
      </c>
      <c r="B10" s="152">
        <v>2</v>
      </c>
      <c r="C10" s="146" t="str">
        <f t="shared" si="0"/>
        <v>FODON.PER.5.2</v>
      </c>
      <c r="D10" s="22" t="s">
        <v>272</v>
      </c>
      <c r="E10" s="148" t="s">
        <v>273</v>
      </c>
      <c r="F10" s="149" t="s">
        <v>288</v>
      </c>
      <c r="G10" s="132" t="str">
        <f>IF(ISBLANK(F10),"",INDEX('Referencias - NO MODIFICAR'!$B$2:$B$17,MATCH('6.Acciones y Presupuesto'!F10,'Referencias - NO MODIFICAR'!$A$2:$A$17,0)))</f>
        <v>Gasto Corriente</v>
      </c>
      <c r="H10" s="25">
        <v>35000</v>
      </c>
      <c r="I10" s="148">
        <v>1</v>
      </c>
      <c r="J10" s="135">
        <f>H10*I10</f>
        <v>35000</v>
      </c>
    </row>
    <row r="11" spans="1:10" ht="34.5" customHeight="1" x14ac:dyDescent="0.25">
      <c r="A11" s="99" t="s">
        <v>267</v>
      </c>
      <c r="B11" s="99">
        <v>1</v>
      </c>
      <c r="C11" s="147" t="str">
        <f t="shared" si="0"/>
        <v>FODON.PER.6.1</v>
      </c>
      <c r="D11" s="37" t="s">
        <v>69</v>
      </c>
      <c r="E11" s="99" t="s">
        <v>77</v>
      </c>
      <c r="F11" s="150" t="s">
        <v>279</v>
      </c>
      <c r="G11" s="133" t="str">
        <f>IF(ISBLANK(F11),"",INDEX('Referencias - NO MODIFICAR'!$B$2:$B$17,MATCH('6.Acciones y Presupuesto'!F11,'Referencias - NO MODIFICAR'!$A$2:$A$17,0)))</f>
        <v>Gasto Corriente</v>
      </c>
      <c r="H11" s="39">
        <v>2000</v>
      </c>
      <c r="I11" s="99">
        <v>20</v>
      </c>
      <c r="J11" s="136">
        <f>H11*I11</f>
        <v>40000</v>
      </c>
    </row>
    <row r="12" spans="1:10" ht="34.5" customHeight="1" x14ac:dyDescent="0.25">
      <c r="A12" s="99" t="s">
        <v>267</v>
      </c>
      <c r="B12" s="99">
        <v>2</v>
      </c>
      <c r="C12" s="147" t="str">
        <f t="shared" si="0"/>
        <v>FODON.PER.6.2</v>
      </c>
      <c r="D12" s="37" t="s">
        <v>78</v>
      </c>
      <c r="E12" s="99" t="s">
        <v>79</v>
      </c>
      <c r="F12" s="150" t="s">
        <v>282</v>
      </c>
      <c r="G12" s="133" t="str">
        <f>IF(ISBLANK(F12),"",INDEX('Referencias - NO MODIFICAR'!$B$2:$B$17,MATCH('6.Acciones y Presupuesto'!F12,'Referencias - NO MODIFICAR'!$A$2:$A$17,0)))</f>
        <v>Gasto Corriente</v>
      </c>
      <c r="H12" s="39">
        <v>65000</v>
      </c>
      <c r="I12" s="99">
        <v>1</v>
      </c>
      <c r="J12" s="136">
        <f>H12*I12</f>
        <v>65000</v>
      </c>
    </row>
    <row r="13" spans="1:10" ht="34.5" customHeight="1" x14ac:dyDescent="0.25">
      <c r="A13" s="99" t="s">
        <v>268</v>
      </c>
      <c r="B13" s="99">
        <v>1</v>
      </c>
      <c r="C13" s="147" t="str">
        <f>IF(ISBLANK(A13),"",A13&amp;"."&amp;B13)</f>
        <v>FODON.PER.7.1</v>
      </c>
      <c r="D13" s="37" t="s">
        <v>277</v>
      </c>
      <c r="E13" s="99" t="s">
        <v>278</v>
      </c>
      <c r="F13" s="150" t="s">
        <v>290</v>
      </c>
      <c r="G13" s="133" t="str">
        <f>IF(ISBLANK(F13),"",INDEX('Referencias - NO MODIFICAR'!$B$2:$B$17,MATCH('6.Acciones y Presupuesto'!F13,'Referencias - NO MODIFICAR'!$A$2:$A$17,0)))</f>
        <v>Gasto Corriente</v>
      </c>
      <c r="H13" s="39">
        <v>12000</v>
      </c>
      <c r="I13" s="99">
        <v>1</v>
      </c>
      <c r="J13" s="136">
        <f>H13*I13</f>
        <v>12000</v>
      </c>
    </row>
    <row r="14" spans="1:10" ht="34.5" customHeight="1" x14ac:dyDescent="0.25">
      <c r="A14" s="99" t="s">
        <v>268</v>
      </c>
      <c r="B14" s="99">
        <v>2</v>
      </c>
      <c r="C14" s="147" t="str">
        <f t="shared" si="0"/>
        <v>FODON.PER.7.2</v>
      </c>
      <c r="D14" s="37" t="s">
        <v>275</v>
      </c>
      <c r="E14" s="99" t="s">
        <v>276</v>
      </c>
      <c r="F14" s="150" t="s">
        <v>290</v>
      </c>
      <c r="G14" s="133" t="str">
        <f>IF(ISBLANK(F14),"",INDEX('Referencias - NO MODIFICAR'!$B$2:$B$17,MATCH('6.Acciones y Presupuesto'!F14,'Referencias - NO MODIFICAR'!$A$2:$A$17,0)))</f>
        <v>Gasto Corriente</v>
      </c>
      <c r="H14" s="39">
        <v>45000</v>
      </c>
      <c r="I14" s="99">
        <v>1</v>
      </c>
      <c r="J14" s="136">
        <f>H14*I14</f>
        <v>45000</v>
      </c>
    </row>
    <row r="15" spans="1:10" x14ac:dyDescent="0.25">
      <c r="A15" s="31" t="s">
        <v>67</v>
      </c>
      <c r="B15" s="31"/>
      <c r="C15" s="32"/>
      <c r="D15" s="36"/>
      <c r="E15" s="36"/>
      <c r="F15" s="33"/>
      <c r="G15" s="34"/>
      <c r="H15" s="35"/>
      <c r="I15" s="36"/>
      <c r="J15" s="26">
        <f>SUBTOTAL(109,Acciones[Costo Total])</f>
        <v>1117000</v>
      </c>
    </row>
    <row r="16" spans="1:10" x14ac:dyDescent="0.25">
      <c r="A16" s="10"/>
      <c r="B16" s="10"/>
      <c r="C16" s="10"/>
      <c r="D16" s="41"/>
      <c r="E16" s="41"/>
      <c r="F16" s="41"/>
      <c r="G16" s="41"/>
      <c r="H16" s="10"/>
      <c r="I16" s="10"/>
      <c r="J16" s="10"/>
    </row>
    <row r="17" spans="1:10" x14ac:dyDescent="0.25">
      <c r="A17" s="10"/>
      <c r="B17" s="10"/>
      <c r="C17" s="10"/>
      <c r="D17" s="41"/>
      <c r="E17" s="41"/>
      <c r="F17" s="41"/>
      <c r="G17" s="41"/>
      <c r="H17" s="10"/>
      <c r="I17" s="10"/>
      <c r="J17" s="10"/>
    </row>
    <row r="18" spans="1:10" x14ac:dyDescent="0.25">
      <c r="A18" s="10"/>
      <c r="B18" s="10"/>
      <c r="C18" s="10"/>
      <c r="D18" s="41"/>
      <c r="E18" s="41"/>
      <c r="F18" s="41"/>
      <c r="G18" s="41"/>
      <c r="H18" s="10"/>
      <c r="I18" s="10"/>
      <c r="J18" s="10"/>
    </row>
    <row r="19" spans="1:10" x14ac:dyDescent="0.25">
      <c r="A19" s="10"/>
      <c r="B19" s="10"/>
      <c r="C19" s="10"/>
      <c r="D19" s="41"/>
      <c r="E19" s="41"/>
      <c r="F19" s="41"/>
      <c r="G19" s="41"/>
      <c r="H19" s="10"/>
      <c r="I19" s="10"/>
      <c r="J19" s="10"/>
    </row>
    <row r="20" spans="1:10" x14ac:dyDescent="0.25">
      <c r="A20" s="10"/>
      <c r="B20" s="10"/>
      <c r="C20" s="10"/>
      <c r="D20" s="41"/>
      <c r="E20" s="41"/>
      <c r="F20" s="41"/>
      <c r="G20" s="41"/>
      <c r="H20" s="10"/>
      <c r="I20" s="10"/>
      <c r="J20" s="10"/>
    </row>
    <row r="21" spans="1:10" x14ac:dyDescent="0.25">
      <c r="A21" s="10"/>
      <c r="B21" s="10"/>
      <c r="C21" s="10"/>
      <c r="D21" s="41"/>
      <c r="E21" s="41"/>
      <c r="F21" s="41"/>
      <c r="G21" s="41"/>
      <c r="H21" s="10"/>
      <c r="I21" s="10"/>
      <c r="J21" s="10"/>
    </row>
    <row r="22" spans="1:10" x14ac:dyDescent="0.25">
      <c r="A22" s="10"/>
      <c r="B22" s="10"/>
      <c r="C22" s="10"/>
      <c r="D22" s="41"/>
      <c r="E22" s="41"/>
      <c r="F22" s="41"/>
      <c r="G22" s="41"/>
      <c r="H22" s="10"/>
      <c r="I22" s="10"/>
      <c r="J22" s="10"/>
    </row>
    <row r="23" spans="1:10" x14ac:dyDescent="0.25">
      <c r="A23" s="10"/>
      <c r="B23" s="10"/>
      <c r="C23" s="10"/>
      <c r="D23" s="41"/>
      <c r="E23" s="41"/>
      <c r="F23" s="41"/>
      <c r="G23" s="41"/>
      <c r="H23" s="10"/>
      <c r="I23" s="10"/>
      <c r="J23" s="10"/>
    </row>
    <row r="24" spans="1:10" x14ac:dyDescent="0.25">
      <c r="A24" s="10"/>
      <c r="B24" s="10"/>
      <c r="C24" s="10"/>
      <c r="D24" s="41"/>
      <c r="E24" s="41"/>
      <c r="F24" s="41"/>
      <c r="G24" s="41"/>
      <c r="H24" s="10"/>
      <c r="I24" s="10"/>
      <c r="J24" s="10"/>
    </row>
    <row r="25" spans="1:10" x14ac:dyDescent="0.25">
      <c r="A25" s="10"/>
      <c r="B25" s="10"/>
      <c r="C25" s="10"/>
      <c r="D25" s="41"/>
      <c r="E25" s="41"/>
      <c r="F25" s="41"/>
      <c r="G25" s="41"/>
      <c r="H25" s="10"/>
      <c r="I25" s="10"/>
      <c r="J25" s="10"/>
    </row>
    <row r="26" spans="1:10" x14ac:dyDescent="0.25">
      <c r="A26" s="10"/>
      <c r="B26" s="10"/>
      <c r="C26" s="10"/>
      <c r="D26" s="41"/>
      <c r="E26" s="41"/>
      <c r="F26" s="41"/>
      <c r="G26" s="41"/>
      <c r="H26" s="10"/>
      <c r="I26" s="10"/>
      <c r="J26" s="10"/>
    </row>
    <row r="27" spans="1:10" x14ac:dyDescent="0.25">
      <c r="A27" s="10"/>
      <c r="B27" s="10"/>
      <c r="C27" s="10"/>
      <c r="D27" s="41"/>
      <c r="E27" s="41"/>
      <c r="F27" s="41"/>
      <c r="G27" s="41"/>
      <c r="H27" s="10"/>
      <c r="I27" s="10"/>
      <c r="J27" s="10"/>
    </row>
    <row r="28" spans="1:10" x14ac:dyDescent="0.25">
      <c r="A28" s="10"/>
      <c r="B28" s="10"/>
      <c r="C28" s="10"/>
      <c r="D28" s="41"/>
      <c r="E28" s="41"/>
      <c r="F28" s="41"/>
      <c r="G28" s="41"/>
      <c r="H28" s="10"/>
      <c r="I28" s="10"/>
      <c r="J28" s="10"/>
    </row>
    <row r="29" spans="1:10" x14ac:dyDescent="0.25">
      <c r="A29" s="10"/>
      <c r="B29" s="10"/>
      <c r="C29" s="10"/>
      <c r="D29" s="41"/>
      <c r="E29" s="41"/>
      <c r="F29" s="41"/>
      <c r="G29" s="41"/>
      <c r="H29" s="10"/>
      <c r="I29" s="10"/>
      <c r="J29" s="10"/>
    </row>
    <row r="30" spans="1:10" x14ac:dyDescent="0.25">
      <c r="A30" s="10"/>
      <c r="B30" s="10"/>
      <c r="C30" s="10"/>
      <c r="D30" s="41"/>
      <c r="E30" s="41"/>
      <c r="F30" s="41"/>
      <c r="G30" s="41"/>
      <c r="H30" s="10"/>
      <c r="I30" s="10"/>
      <c r="J30" s="10"/>
    </row>
    <row r="31" spans="1:10" x14ac:dyDescent="0.25">
      <c r="A31" s="10"/>
      <c r="B31" s="10"/>
      <c r="C31" s="10"/>
      <c r="D31" s="41"/>
      <c r="E31" s="41"/>
      <c r="F31" s="41"/>
      <c r="G31" s="41"/>
      <c r="H31" s="10"/>
      <c r="I31" s="10"/>
      <c r="J31" s="10"/>
    </row>
    <row r="32" spans="1:10" x14ac:dyDescent="0.25">
      <c r="A32" s="10"/>
      <c r="B32" s="10"/>
      <c r="C32" s="10"/>
      <c r="D32" s="41"/>
      <c r="E32" s="41"/>
      <c r="F32" s="41"/>
      <c r="G32" s="41"/>
      <c r="H32" s="10"/>
      <c r="I32" s="10"/>
      <c r="J32" s="10"/>
    </row>
    <row r="33" spans="1:10" x14ac:dyDescent="0.25">
      <c r="A33" s="10"/>
      <c r="B33" s="10"/>
      <c r="C33" s="10"/>
      <c r="D33" s="41"/>
      <c r="E33" s="41"/>
      <c r="F33" s="41"/>
      <c r="G33" s="41"/>
      <c r="H33" s="10"/>
      <c r="I33" s="10"/>
      <c r="J33" s="10"/>
    </row>
    <row r="34" spans="1:10" x14ac:dyDescent="0.25">
      <c r="A34" s="10"/>
      <c r="B34" s="10"/>
      <c r="C34" s="10"/>
      <c r="D34" s="41"/>
      <c r="E34" s="41"/>
      <c r="F34" s="41"/>
      <c r="G34" s="41"/>
      <c r="H34" s="10"/>
      <c r="I34" s="10"/>
      <c r="J34" s="10"/>
    </row>
    <row r="35" spans="1:10" x14ac:dyDescent="0.25">
      <c r="A35" s="10"/>
      <c r="B35" s="10"/>
      <c r="C35" s="10"/>
      <c r="D35" s="41"/>
      <c r="E35" s="41"/>
      <c r="F35" s="41"/>
      <c r="G35" s="41"/>
      <c r="H35" s="10"/>
      <c r="I35" s="10"/>
      <c r="J35" s="10"/>
    </row>
    <row r="36" spans="1:10" x14ac:dyDescent="0.25">
      <c r="A36" s="10"/>
      <c r="B36" s="10"/>
      <c r="C36" s="10"/>
      <c r="D36" s="41"/>
      <c r="E36" s="41"/>
      <c r="F36" s="41"/>
      <c r="G36" s="41"/>
      <c r="H36" s="10"/>
      <c r="I36" s="10"/>
      <c r="J36" s="10"/>
    </row>
    <row r="37" spans="1:10" x14ac:dyDescent="0.25">
      <c r="A37" s="10"/>
      <c r="B37" s="10"/>
      <c r="C37" s="10"/>
      <c r="D37" s="41"/>
      <c r="E37" s="41"/>
      <c r="F37" s="41"/>
      <c r="G37" s="41"/>
      <c r="H37" s="10"/>
      <c r="I37" s="10"/>
      <c r="J37" s="10"/>
    </row>
  </sheetData>
  <sheetProtection insertRows="0"/>
  <mergeCells count="1">
    <mergeCell ref="A1:E1"/>
  </mergeCells>
  <conditionalFormatting sqref="A4:B14 H4:I14 D4:F14">
    <cfRule type="containsBlanks" dxfId="0" priority="1">
      <formula>LEN(TRIM(A4))=0</formula>
    </cfRule>
  </conditionalFormatting>
  <dataValidations count="3">
    <dataValidation type="whole" allowBlank="1" showInputMessage="1" showErrorMessage="1" sqref="I4:I14">
      <formula1>1</formula1>
      <formula2>1000000</formula2>
    </dataValidation>
    <dataValidation type="decimal" operator="greaterThan" allowBlank="1" showInputMessage="1" showErrorMessage="1" sqref="H4:H14">
      <formula1>0</formula1>
    </dataValidation>
    <dataValidation type="whole" operator="greaterThan" allowBlank="1" showInputMessage="1" showErrorMessage="1" sqref="B4:B14">
      <formula1>0</formula1>
    </dataValidation>
  </dataValidations>
  <pageMargins left="0.23622047244094491" right="0.23622047244094491" top="0.95833333333333337" bottom="0.74803149606299213" header="0.31496062992125984" footer="0.31496062992125984"/>
  <pageSetup paperSize="9" orientation="landscape" r:id="rId1"/>
  <headerFooter>
    <oddHeader>&amp;L&amp;"Tahoma,Normal"&amp;G&amp;R&amp;G</oddHeader>
    <oddFooter>&amp;R&amp;F 
Planilla: &amp;A &amp;P de &amp;N</oddFooter>
  </headerFooter>
  <legacyDrawing r:id="rId2"/>
  <legacyDrawingHF r:id="rId3"/>
  <tableParts count="1">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OFFSET('5.Actividades'!$B$4,0,0,COUNTA('5.Actividades'!$C:$C)-1,1)</xm:f>
          </x14:formula1>
          <xm:sqref>A4:A14</xm:sqref>
        </x14:dataValidation>
        <x14:dataValidation type="list" allowBlank="1" showInputMessage="1" showErrorMessage="1">
          <x14:formula1>
            <xm:f>'Referencias - NO MODIFICAR'!$A$2:$A$17</xm:f>
          </x14:formula1>
          <xm:sqref>F4:F14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31"/>
  <sheetViews>
    <sheetView view="pageLayout" topLeftCell="A4" zoomScaleNormal="100" workbookViewId="0">
      <selection activeCell="G16" sqref="G16"/>
    </sheetView>
  </sheetViews>
  <sheetFormatPr baseColWidth="10" defaultColWidth="11.42578125" defaultRowHeight="15" x14ac:dyDescent="0.25"/>
  <cols>
    <col min="1" max="1" width="1.7109375" customWidth="1"/>
    <col min="2" max="2" width="36.85546875" style="44" customWidth="1"/>
    <col min="3" max="3" width="17.5703125" style="44" customWidth="1"/>
    <col min="4" max="4" width="10.140625" style="44" hidden="1" customWidth="1"/>
    <col min="5" max="5" width="14.85546875" style="44" customWidth="1"/>
    <col min="6" max="6" width="9.85546875" hidden="1" customWidth="1"/>
    <col min="7" max="7" width="16.7109375" customWidth="1"/>
    <col min="8" max="8" width="9.7109375" customWidth="1"/>
    <col min="9" max="9" width="37.140625" customWidth="1"/>
    <col min="10" max="10" width="16.5703125" customWidth="1"/>
    <col min="11" max="11" width="7.7109375" hidden="1" customWidth="1"/>
    <col min="12" max="12" width="16.28515625" customWidth="1"/>
    <col min="13" max="13" width="8.42578125" hidden="1" customWidth="1"/>
    <col min="14" max="14" width="18" customWidth="1"/>
    <col min="15" max="15" width="9.140625" customWidth="1"/>
  </cols>
  <sheetData>
    <row r="1" spans="2:15" x14ac:dyDescent="0.25">
      <c r="B1" s="14"/>
      <c r="C1" s="14"/>
      <c r="D1" s="14"/>
      <c r="E1" s="14"/>
      <c r="I1" s="126" t="s">
        <v>175</v>
      </c>
    </row>
    <row r="2" spans="2:15" ht="25.5" x14ac:dyDescent="0.25">
      <c r="B2" s="101" t="s">
        <v>65</v>
      </c>
      <c r="C2" s="53"/>
      <c r="D2" s="53"/>
      <c r="E2" s="53"/>
      <c r="I2" s="159"/>
      <c r="J2" s="165" t="s">
        <v>13</v>
      </c>
      <c r="K2" s="165"/>
      <c r="L2" s="165" t="s">
        <v>12</v>
      </c>
      <c r="M2" s="166"/>
      <c r="N2" s="167" t="s">
        <v>303</v>
      </c>
      <c r="O2" s="167" t="s">
        <v>170</v>
      </c>
    </row>
    <row r="3" spans="2:15" ht="26.25" x14ac:dyDescent="0.25">
      <c r="B3" s="100" t="s">
        <v>66</v>
      </c>
      <c r="C3" s="100"/>
      <c r="D3" s="54"/>
      <c r="E3" s="54"/>
      <c r="I3" s="159"/>
      <c r="J3" s="159" t="s">
        <v>304</v>
      </c>
      <c r="K3" s="159" t="s">
        <v>169</v>
      </c>
      <c r="L3" s="159" t="s">
        <v>304</v>
      </c>
      <c r="M3" s="159" t="s">
        <v>169</v>
      </c>
      <c r="N3" s="165"/>
      <c r="O3" s="165"/>
    </row>
    <row r="4" spans="2:15" x14ac:dyDescent="0.25">
      <c r="B4" s="14"/>
      <c r="C4" s="14"/>
      <c r="D4" s="14"/>
      <c r="E4" s="14"/>
      <c r="I4" s="163" t="s">
        <v>263</v>
      </c>
      <c r="J4" s="160">
        <v>15000</v>
      </c>
      <c r="K4" s="162">
        <v>1.342882721575649E-2</v>
      </c>
      <c r="L4" s="160">
        <v>40000</v>
      </c>
      <c r="M4" s="162">
        <v>3.5810205908683973E-2</v>
      </c>
      <c r="N4" s="160">
        <v>55000</v>
      </c>
      <c r="O4" s="162">
        <v>4.9239033124440466E-2</v>
      </c>
    </row>
    <row r="5" spans="2:15" ht="25.5" x14ac:dyDescent="0.25">
      <c r="B5" s="59"/>
      <c r="C5" s="167" t="s">
        <v>302</v>
      </c>
      <c r="E5" s="14"/>
      <c r="I5" s="163" t="s">
        <v>264</v>
      </c>
      <c r="J5" s="160">
        <v>5000</v>
      </c>
      <c r="K5" s="162">
        <v>4.4762757385854966E-3</v>
      </c>
      <c r="L5" s="160"/>
      <c r="M5" s="162">
        <v>0</v>
      </c>
      <c r="N5" s="160">
        <v>5000</v>
      </c>
      <c r="O5" s="162">
        <v>4.4762757385854966E-3</v>
      </c>
    </row>
    <row r="6" spans="2:15" x14ac:dyDescent="0.25">
      <c r="B6" s="158" t="s">
        <v>13</v>
      </c>
      <c r="C6" s="157">
        <v>217000</v>
      </c>
      <c r="E6" s="14"/>
      <c r="I6" s="163" t="s">
        <v>265</v>
      </c>
      <c r="J6" s="160"/>
      <c r="K6" s="162">
        <v>0</v>
      </c>
      <c r="L6" s="160">
        <v>120000</v>
      </c>
      <c r="M6" s="162">
        <v>0.10743061772605192</v>
      </c>
      <c r="N6" s="160">
        <v>120000</v>
      </c>
      <c r="O6" s="162">
        <v>0.10743061772605192</v>
      </c>
    </row>
    <row r="7" spans="2:15" x14ac:dyDescent="0.25">
      <c r="B7" s="158" t="s">
        <v>12</v>
      </c>
      <c r="C7" s="157">
        <v>900000</v>
      </c>
      <c r="E7" s="14"/>
      <c r="I7" s="163" t="s">
        <v>266</v>
      </c>
      <c r="J7" s="160"/>
      <c r="K7" s="162">
        <v>0</v>
      </c>
      <c r="L7" s="160">
        <v>700000</v>
      </c>
      <c r="M7" s="162">
        <v>0.62667860340196957</v>
      </c>
      <c r="N7" s="160">
        <v>700000</v>
      </c>
      <c r="O7" s="162">
        <v>0.62667860340196957</v>
      </c>
    </row>
    <row r="8" spans="2:15" x14ac:dyDescent="0.25">
      <c r="B8" s="158" t="s">
        <v>308</v>
      </c>
      <c r="C8" s="157">
        <v>1117000</v>
      </c>
      <c r="E8" s="14"/>
      <c r="I8" s="163" t="s">
        <v>262</v>
      </c>
      <c r="J8" s="160">
        <v>35000</v>
      </c>
      <c r="K8" s="162">
        <v>3.133393017009848E-2</v>
      </c>
      <c r="L8" s="160">
        <v>40000</v>
      </c>
      <c r="M8" s="162">
        <v>3.5810205908683973E-2</v>
      </c>
      <c r="N8" s="160">
        <v>75000</v>
      </c>
      <c r="O8" s="162">
        <v>6.714413607878246E-2</v>
      </c>
    </row>
    <row r="9" spans="2:15" x14ac:dyDescent="0.25">
      <c r="B9" s="123"/>
      <c r="C9" s="124"/>
      <c r="E9" s="14"/>
      <c r="I9" s="163" t="s">
        <v>267</v>
      </c>
      <c r="J9" s="160">
        <v>105000</v>
      </c>
      <c r="K9" s="162">
        <v>9.4001790510295433E-2</v>
      </c>
      <c r="L9" s="160"/>
      <c r="M9" s="162">
        <v>0</v>
      </c>
      <c r="N9" s="160">
        <v>105000</v>
      </c>
      <c r="O9" s="162">
        <v>9.4001790510295433E-2</v>
      </c>
    </row>
    <row r="10" spans="2:15" x14ac:dyDescent="0.25">
      <c r="B10"/>
      <c r="C10"/>
      <c r="E10" s="14"/>
      <c r="I10" s="164" t="s">
        <v>268</v>
      </c>
      <c r="J10" s="160">
        <v>57000</v>
      </c>
      <c r="K10" s="162">
        <v>5.1029543419874666E-2</v>
      </c>
      <c r="L10" s="160"/>
      <c r="M10" s="162">
        <v>0</v>
      </c>
      <c r="N10" s="160">
        <v>57000</v>
      </c>
      <c r="O10" s="162">
        <v>5.1029543419874666E-2</v>
      </c>
    </row>
    <row r="11" spans="2:15" ht="15" customHeight="1" x14ac:dyDescent="0.25">
      <c r="B11" s="126" t="s">
        <v>174</v>
      </c>
      <c r="C11" s="45"/>
      <c r="D11" s="45"/>
      <c r="E11" s="45"/>
      <c r="I11" s="161" t="s">
        <v>308</v>
      </c>
      <c r="J11" s="160">
        <v>217000</v>
      </c>
      <c r="K11" s="162">
        <v>0.19427036705461057</v>
      </c>
      <c r="L11" s="160">
        <v>900000</v>
      </c>
      <c r="M11" s="162">
        <v>0.80572963294538946</v>
      </c>
      <c r="N11" s="160">
        <v>1117000</v>
      </c>
      <c r="O11" s="162">
        <v>1</v>
      </c>
    </row>
    <row r="12" spans="2:15" ht="25.5" x14ac:dyDescent="0.25">
      <c r="B12" s="159"/>
      <c r="C12" s="165" t="s">
        <v>13</v>
      </c>
      <c r="D12" s="165"/>
      <c r="E12" s="165" t="s">
        <v>12</v>
      </c>
      <c r="F12" s="166"/>
      <c r="G12" s="167" t="s">
        <v>305</v>
      </c>
      <c r="H12" s="167" t="s">
        <v>170</v>
      </c>
    </row>
    <row r="13" spans="2:15" ht="26.25" x14ac:dyDescent="0.25">
      <c r="B13" s="159"/>
      <c r="C13" s="159" t="s">
        <v>306</v>
      </c>
      <c r="D13" s="159" t="s">
        <v>169</v>
      </c>
      <c r="E13" s="159" t="s">
        <v>306</v>
      </c>
      <c r="F13" s="159" t="s">
        <v>169</v>
      </c>
      <c r="G13" s="165"/>
      <c r="H13" s="165"/>
    </row>
    <row r="14" spans="2:15" x14ac:dyDescent="0.25">
      <c r="B14" s="163" t="s">
        <v>222</v>
      </c>
      <c r="C14" s="160"/>
      <c r="D14" s="162">
        <v>0</v>
      </c>
      <c r="E14" s="160">
        <v>900000</v>
      </c>
      <c r="F14" s="162">
        <v>0.80572963294538946</v>
      </c>
      <c r="G14" s="160">
        <v>900000</v>
      </c>
      <c r="H14" s="162">
        <v>0.80572963294538946</v>
      </c>
    </row>
    <row r="15" spans="2:15" ht="26.25" x14ac:dyDescent="0.25">
      <c r="B15" s="163" t="s">
        <v>287</v>
      </c>
      <c r="C15" s="160">
        <v>15000</v>
      </c>
      <c r="D15" s="162">
        <v>1.342882721575649E-2</v>
      </c>
      <c r="E15" s="160"/>
      <c r="F15" s="162">
        <v>0</v>
      </c>
      <c r="G15" s="160">
        <v>15000</v>
      </c>
      <c r="H15" s="162">
        <v>1.342882721575649E-2</v>
      </c>
    </row>
    <row r="16" spans="2:15" ht="26.25" x14ac:dyDescent="0.25">
      <c r="B16" s="163" t="s">
        <v>288</v>
      </c>
      <c r="C16" s="160">
        <v>40000</v>
      </c>
      <c r="D16" s="162">
        <v>3.5810205908683973E-2</v>
      </c>
      <c r="E16" s="160"/>
      <c r="F16" s="162">
        <v>0</v>
      </c>
      <c r="G16" s="160">
        <v>40000</v>
      </c>
      <c r="H16" s="162">
        <v>3.5810205908683973E-2</v>
      </c>
    </row>
    <row r="17" spans="2:8" ht="26.25" x14ac:dyDescent="0.25">
      <c r="B17" s="163" t="s">
        <v>279</v>
      </c>
      <c r="C17" s="160">
        <v>40000</v>
      </c>
      <c r="D17" s="162">
        <v>3.5810205908683973E-2</v>
      </c>
      <c r="E17" s="160"/>
      <c r="F17" s="162">
        <v>0</v>
      </c>
      <c r="G17" s="160">
        <v>40000</v>
      </c>
      <c r="H17" s="162">
        <v>3.5810205908683973E-2</v>
      </c>
    </row>
    <row r="18" spans="2:8" ht="26.25" x14ac:dyDescent="0.25">
      <c r="B18" s="163" t="s">
        <v>282</v>
      </c>
      <c r="C18" s="160">
        <v>65000</v>
      </c>
      <c r="D18" s="162">
        <v>5.819158460161146E-2</v>
      </c>
      <c r="E18" s="160"/>
      <c r="F18" s="162">
        <v>0</v>
      </c>
      <c r="G18" s="160">
        <v>65000</v>
      </c>
      <c r="H18" s="162">
        <v>5.819158460161146E-2</v>
      </c>
    </row>
    <row r="19" spans="2:8" x14ac:dyDescent="0.25">
      <c r="B19" s="164" t="s">
        <v>290</v>
      </c>
      <c r="C19" s="160">
        <v>57000</v>
      </c>
      <c r="D19" s="162">
        <v>5.1029543419874666E-2</v>
      </c>
      <c r="E19" s="160"/>
      <c r="F19" s="162">
        <v>0</v>
      </c>
      <c r="G19" s="160">
        <v>57000</v>
      </c>
      <c r="H19" s="162">
        <v>5.1029543419874666E-2</v>
      </c>
    </row>
    <row r="20" spans="2:8" x14ac:dyDescent="0.25">
      <c r="B20" s="161" t="s">
        <v>308</v>
      </c>
      <c r="C20" s="160">
        <v>217000</v>
      </c>
      <c r="D20" s="162">
        <v>0.19427036705461057</v>
      </c>
      <c r="E20" s="160">
        <v>900000</v>
      </c>
      <c r="F20" s="162">
        <v>0.80572963294538946</v>
      </c>
      <c r="G20" s="160">
        <v>1117000</v>
      </c>
      <c r="H20" s="162">
        <v>1</v>
      </c>
    </row>
    <row r="21" spans="2:8" x14ac:dyDescent="0.25">
      <c r="B21"/>
      <c r="C21"/>
      <c r="D21"/>
      <c r="E21"/>
    </row>
    <row r="22" spans="2:8" x14ac:dyDescent="0.25">
      <c r="B22"/>
      <c r="C22"/>
      <c r="D22"/>
      <c r="E22"/>
    </row>
    <row r="23" spans="2:8" x14ac:dyDescent="0.25">
      <c r="B23"/>
      <c r="C23"/>
      <c r="D23"/>
      <c r="E23"/>
    </row>
    <row r="24" spans="2:8" x14ac:dyDescent="0.25">
      <c r="B24"/>
      <c r="C24"/>
      <c r="D24"/>
      <c r="E24"/>
    </row>
    <row r="25" spans="2:8" x14ac:dyDescent="0.25">
      <c r="B25"/>
      <c r="C25"/>
      <c r="D25"/>
      <c r="E25"/>
    </row>
    <row r="26" spans="2:8" x14ac:dyDescent="0.25">
      <c r="B26"/>
      <c r="C26"/>
      <c r="D26"/>
      <c r="E26"/>
    </row>
    <row r="27" spans="2:8" x14ac:dyDescent="0.25">
      <c r="B27"/>
      <c r="C27"/>
      <c r="D27"/>
      <c r="E27"/>
    </row>
    <row r="28" spans="2:8" x14ac:dyDescent="0.25">
      <c r="B28"/>
      <c r="C28"/>
      <c r="D28"/>
      <c r="E28"/>
    </row>
    <row r="29" spans="2:8" x14ac:dyDescent="0.25">
      <c r="B29"/>
      <c r="C29"/>
      <c r="D29"/>
      <c r="E29"/>
    </row>
    <row r="30" spans="2:8" x14ac:dyDescent="0.25">
      <c r="B30"/>
      <c r="C30"/>
      <c r="D30"/>
      <c r="E30"/>
    </row>
    <row r="31" spans="2:8" x14ac:dyDescent="0.25">
      <c r="B31"/>
      <c r="C31"/>
      <c r="D31"/>
      <c r="E31"/>
    </row>
  </sheetData>
  <pageMargins left="0.25" right="0.25" top="0.9375" bottom="0.75" header="0.3" footer="0.3"/>
  <pageSetup paperSize="9" orientation="portrait" r:id="rId4"/>
  <headerFooter>
    <oddHeader>&amp;L&amp;G&amp;R&amp;G</oddHeader>
    <oddFooter>&amp;R&amp;F
Planilla &amp;A &amp;P de &amp;N</oddFooter>
  </headerFooter>
  <legacyDrawing r:id="rId5"/>
  <legacyDrawingHF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995"/>
  <sheetViews>
    <sheetView workbookViewId="0">
      <selection activeCell="A19" sqref="A19"/>
    </sheetView>
  </sheetViews>
  <sheetFormatPr baseColWidth="10" defaultColWidth="14.42578125" defaultRowHeight="15" customHeight="1" x14ac:dyDescent="0.25"/>
  <cols>
    <col min="1" max="1" width="71.28515625" customWidth="1"/>
    <col min="2" max="2" width="17.5703125" customWidth="1"/>
    <col min="3" max="3" width="4.85546875" customWidth="1"/>
    <col min="4" max="4" width="5.7109375" customWidth="1"/>
    <col min="5" max="5" width="14.7109375" customWidth="1"/>
    <col min="6" max="6" width="4.28515625" customWidth="1"/>
    <col min="7" max="7" width="12.85546875" customWidth="1"/>
    <col min="8" max="8" width="5.28515625" customWidth="1"/>
    <col min="9" max="9" width="8" customWidth="1"/>
    <col min="10" max="10" width="21.140625" customWidth="1"/>
    <col min="11" max="11" width="7.42578125" customWidth="1"/>
    <col min="12" max="12" width="45.140625" customWidth="1"/>
    <col min="13" max="13" width="22.28515625" customWidth="1"/>
    <col min="14" max="14" width="3.140625" customWidth="1"/>
    <col min="15" max="16" width="7.85546875" customWidth="1"/>
    <col min="18" max="18" width="7.140625" bestFit="1" customWidth="1"/>
    <col min="19" max="19" width="11.5703125" bestFit="1" customWidth="1"/>
    <col min="20" max="20" width="94.7109375" customWidth="1"/>
  </cols>
  <sheetData>
    <row r="1" spans="1:20" ht="45" x14ac:dyDescent="0.25">
      <c r="A1" s="1" t="s">
        <v>11</v>
      </c>
      <c r="B1" s="2" t="s">
        <v>7</v>
      </c>
      <c r="C1" s="106"/>
      <c r="E1" s="2" t="s">
        <v>7</v>
      </c>
      <c r="G1" s="117" t="s">
        <v>164</v>
      </c>
      <c r="I1" s="192" t="s">
        <v>14</v>
      </c>
      <c r="J1" s="193"/>
      <c r="L1" s="27" t="s">
        <v>0</v>
      </c>
      <c r="M1" s="28" t="s">
        <v>51</v>
      </c>
      <c r="R1" s="46" t="s">
        <v>1</v>
      </c>
      <c r="S1" s="46" t="s">
        <v>3</v>
      </c>
      <c r="T1" s="46" t="s">
        <v>163</v>
      </c>
    </row>
    <row r="2" spans="1:20" x14ac:dyDescent="0.25">
      <c r="A2" s="13" t="s">
        <v>279</v>
      </c>
      <c r="B2" s="3" t="s">
        <v>13</v>
      </c>
      <c r="C2" s="108"/>
      <c r="E2" s="3" t="s">
        <v>12</v>
      </c>
      <c r="G2" s="6" t="s">
        <v>49</v>
      </c>
      <c r="I2" s="4" t="s">
        <v>15</v>
      </c>
      <c r="J2" s="4" t="s">
        <v>16</v>
      </c>
      <c r="L2" s="11" t="s">
        <v>25</v>
      </c>
      <c r="M2" s="29"/>
      <c r="R2" s="12">
        <v>1</v>
      </c>
      <c r="S2" s="38" t="s">
        <v>122</v>
      </c>
      <c r="T2" s="38" t="s">
        <v>189</v>
      </c>
    </row>
    <row r="3" spans="1:20" x14ac:dyDescent="0.25">
      <c r="A3" s="13" t="s">
        <v>280</v>
      </c>
      <c r="B3" s="3" t="s">
        <v>13</v>
      </c>
      <c r="C3" s="108"/>
      <c r="E3" s="3" t="s">
        <v>13</v>
      </c>
      <c r="G3" s="6" t="s">
        <v>50</v>
      </c>
      <c r="I3" s="4" t="s">
        <v>17</v>
      </c>
      <c r="J3" s="4" t="s">
        <v>18</v>
      </c>
      <c r="L3" s="11" t="s">
        <v>26</v>
      </c>
      <c r="M3" s="29"/>
      <c r="R3" s="12">
        <v>2</v>
      </c>
      <c r="S3" s="38" t="s">
        <v>123</v>
      </c>
      <c r="T3" s="38" t="s">
        <v>176</v>
      </c>
    </row>
    <row r="4" spans="1:20" x14ac:dyDescent="0.25">
      <c r="A4" s="5" t="s">
        <v>281</v>
      </c>
      <c r="B4" s="3" t="s">
        <v>13</v>
      </c>
      <c r="C4" s="108"/>
      <c r="I4" s="4" t="s">
        <v>19</v>
      </c>
      <c r="J4" s="4" t="s">
        <v>20</v>
      </c>
      <c r="L4" s="11" t="s">
        <v>27</v>
      </c>
      <c r="M4" s="29"/>
      <c r="R4" s="12">
        <v>3</v>
      </c>
      <c r="S4" s="38" t="s">
        <v>124</v>
      </c>
      <c r="T4" s="38" t="s">
        <v>190</v>
      </c>
    </row>
    <row r="5" spans="1:20" x14ac:dyDescent="0.25">
      <c r="A5" s="5" t="s">
        <v>282</v>
      </c>
      <c r="B5" s="3" t="s">
        <v>13</v>
      </c>
      <c r="C5" s="108"/>
      <c r="I5" s="4" t="s">
        <v>21</v>
      </c>
      <c r="J5" s="4" t="s">
        <v>22</v>
      </c>
      <c r="L5" s="11" t="s">
        <v>28</v>
      </c>
      <c r="M5" s="29"/>
      <c r="R5" s="12">
        <v>4</v>
      </c>
      <c r="S5" s="38" t="s">
        <v>125</v>
      </c>
      <c r="T5" s="38" t="s">
        <v>188</v>
      </c>
    </row>
    <row r="6" spans="1:20" x14ac:dyDescent="0.25">
      <c r="A6" s="5" t="s">
        <v>283</v>
      </c>
      <c r="B6" s="3" t="s">
        <v>13</v>
      </c>
      <c r="C6" s="108"/>
      <c r="I6" s="4" t="s">
        <v>23</v>
      </c>
      <c r="J6" s="4" t="s">
        <v>24</v>
      </c>
      <c r="L6" s="11" t="s">
        <v>29</v>
      </c>
      <c r="M6" s="29"/>
      <c r="R6" s="12">
        <v>5</v>
      </c>
      <c r="S6" s="38" t="s">
        <v>126</v>
      </c>
      <c r="T6" s="102" t="s">
        <v>191</v>
      </c>
    </row>
    <row r="7" spans="1:20" x14ac:dyDescent="0.25">
      <c r="A7" s="5" t="s">
        <v>284</v>
      </c>
      <c r="B7" s="3" t="s">
        <v>13</v>
      </c>
      <c r="C7" s="108"/>
      <c r="L7" s="11" t="s">
        <v>30</v>
      </c>
      <c r="M7" s="29"/>
      <c r="R7" s="12">
        <v>6</v>
      </c>
      <c r="S7" s="38" t="s">
        <v>127</v>
      </c>
      <c r="T7" s="102" t="s">
        <v>177</v>
      </c>
    </row>
    <row r="8" spans="1:20" x14ac:dyDescent="0.25">
      <c r="A8" s="5" t="s">
        <v>285</v>
      </c>
      <c r="B8" s="3" t="s">
        <v>13</v>
      </c>
      <c r="C8" s="108"/>
      <c r="L8" s="11" t="s">
        <v>31</v>
      </c>
      <c r="M8" s="29"/>
      <c r="R8" s="12">
        <v>7</v>
      </c>
      <c r="S8" s="38" t="s">
        <v>128</v>
      </c>
      <c r="T8" s="102" t="s">
        <v>192</v>
      </c>
    </row>
    <row r="9" spans="1:20" x14ac:dyDescent="0.25">
      <c r="A9" s="40" t="s">
        <v>286</v>
      </c>
      <c r="B9" s="3" t="s">
        <v>13</v>
      </c>
      <c r="C9" s="108"/>
      <c r="L9" s="11" t="s">
        <v>32</v>
      </c>
      <c r="M9" s="11" t="s">
        <v>52</v>
      </c>
      <c r="R9" s="12">
        <v>8</v>
      </c>
      <c r="S9" s="38" t="s">
        <v>129</v>
      </c>
      <c r="T9" s="102" t="s">
        <v>193</v>
      </c>
    </row>
    <row r="10" spans="1:20" x14ac:dyDescent="0.25">
      <c r="A10" s="40" t="s">
        <v>287</v>
      </c>
      <c r="B10" s="3" t="s">
        <v>13</v>
      </c>
      <c r="C10" s="108"/>
      <c r="L10" s="11" t="s">
        <v>33</v>
      </c>
      <c r="M10" s="11" t="s">
        <v>53</v>
      </c>
      <c r="R10" s="12">
        <v>9</v>
      </c>
      <c r="S10" s="38" t="s">
        <v>130</v>
      </c>
      <c r="T10" s="102" t="s">
        <v>194</v>
      </c>
    </row>
    <row r="11" spans="1:20" x14ac:dyDescent="0.25">
      <c r="A11" s="13" t="s">
        <v>288</v>
      </c>
      <c r="B11" s="3" t="s">
        <v>13</v>
      </c>
      <c r="C11" s="107"/>
      <c r="L11" s="11" t="s">
        <v>34</v>
      </c>
      <c r="M11" s="11" t="s">
        <v>54</v>
      </c>
      <c r="R11" s="12">
        <v>11</v>
      </c>
      <c r="S11" s="38" t="s">
        <v>131</v>
      </c>
      <c r="T11" s="102" t="s">
        <v>195</v>
      </c>
    </row>
    <row r="12" spans="1:20" x14ac:dyDescent="0.25">
      <c r="A12" s="40" t="s">
        <v>289</v>
      </c>
      <c r="B12" s="3" t="s">
        <v>13</v>
      </c>
      <c r="C12" s="107"/>
      <c r="L12" s="11" t="s">
        <v>35</v>
      </c>
      <c r="M12" s="11" t="s">
        <v>55</v>
      </c>
      <c r="R12" s="12">
        <v>12</v>
      </c>
      <c r="S12" s="38" t="s">
        <v>132</v>
      </c>
      <c r="T12" s="102" t="s">
        <v>178</v>
      </c>
    </row>
    <row r="13" spans="1:20" x14ac:dyDescent="0.25">
      <c r="A13" s="40" t="s">
        <v>290</v>
      </c>
      <c r="B13" s="3" t="s">
        <v>13</v>
      </c>
      <c r="C13" s="107"/>
      <c r="L13" s="11" t="s">
        <v>36</v>
      </c>
      <c r="M13" s="11" t="s">
        <v>56</v>
      </c>
      <c r="R13" s="12">
        <v>13</v>
      </c>
      <c r="S13" s="38" t="s">
        <v>133</v>
      </c>
      <c r="T13" s="102" t="s">
        <v>179</v>
      </c>
    </row>
    <row r="14" spans="1:20" x14ac:dyDescent="0.25">
      <c r="A14" s="5" t="s">
        <v>221</v>
      </c>
      <c r="B14" s="3" t="s">
        <v>12</v>
      </c>
      <c r="C14" s="107"/>
      <c r="D14" s="110"/>
      <c r="L14" s="11" t="s">
        <v>37</v>
      </c>
      <c r="M14" s="11" t="s">
        <v>57</v>
      </c>
      <c r="R14" s="12">
        <v>15</v>
      </c>
      <c r="S14" s="38" t="s">
        <v>134</v>
      </c>
      <c r="T14" s="102" t="s">
        <v>196</v>
      </c>
    </row>
    <row r="15" spans="1:20" x14ac:dyDescent="0.25">
      <c r="A15" s="5" t="s">
        <v>222</v>
      </c>
      <c r="B15" s="3" t="s">
        <v>12</v>
      </c>
      <c r="C15" s="107"/>
      <c r="L15" s="11" t="s">
        <v>38</v>
      </c>
      <c r="M15" s="11" t="s">
        <v>58</v>
      </c>
      <c r="R15" s="12">
        <v>16</v>
      </c>
      <c r="S15" s="38" t="s">
        <v>135</v>
      </c>
      <c r="T15" s="102" t="s">
        <v>180</v>
      </c>
    </row>
    <row r="16" spans="1:20" x14ac:dyDescent="0.25">
      <c r="A16" s="5" t="s">
        <v>223</v>
      </c>
      <c r="B16" s="3" t="s">
        <v>12</v>
      </c>
      <c r="C16" s="107"/>
      <c r="L16" s="12" t="s">
        <v>307</v>
      </c>
      <c r="M16" s="11" t="s">
        <v>59</v>
      </c>
      <c r="R16" s="12">
        <v>17</v>
      </c>
      <c r="S16" s="38" t="s">
        <v>136</v>
      </c>
      <c r="T16" s="102" t="s">
        <v>197</v>
      </c>
    </row>
    <row r="17" spans="1:20" x14ac:dyDescent="0.25">
      <c r="A17" s="13" t="s">
        <v>224</v>
      </c>
      <c r="B17" s="3" t="s">
        <v>12</v>
      </c>
      <c r="C17" s="107"/>
      <c r="L17" s="11" t="s">
        <v>39</v>
      </c>
      <c r="M17" s="11" t="s">
        <v>60</v>
      </c>
      <c r="R17" s="12">
        <v>18</v>
      </c>
      <c r="S17" s="38" t="s">
        <v>137</v>
      </c>
      <c r="T17" s="102" t="s">
        <v>220</v>
      </c>
    </row>
    <row r="18" spans="1:20" x14ac:dyDescent="0.25">
      <c r="C18" s="107"/>
      <c r="L18" s="11" t="s">
        <v>41</v>
      </c>
      <c r="M18" s="11" t="s">
        <v>61</v>
      </c>
      <c r="R18" s="12">
        <v>19</v>
      </c>
      <c r="S18" s="38" t="s">
        <v>138</v>
      </c>
      <c r="T18" s="102" t="s">
        <v>207</v>
      </c>
    </row>
    <row r="19" spans="1:20" ht="15.75" customHeight="1" x14ac:dyDescent="0.25">
      <c r="C19" s="107"/>
      <c r="L19" s="11" t="s">
        <v>42</v>
      </c>
      <c r="M19" s="29"/>
      <c r="R19" s="12">
        <v>22</v>
      </c>
      <c r="S19" s="38" t="s">
        <v>139</v>
      </c>
      <c r="T19" s="102" t="s">
        <v>208</v>
      </c>
    </row>
    <row r="20" spans="1:20" ht="15.75" customHeight="1" x14ac:dyDescent="0.25">
      <c r="C20" s="107"/>
      <c r="D20" s="109"/>
      <c r="L20" s="11" t="s">
        <v>43</v>
      </c>
      <c r="M20" s="29"/>
      <c r="R20" s="12">
        <v>24</v>
      </c>
      <c r="S20" s="38" t="s">
        <v>140</v>
      </c>
      <c r="T20" s="102" t="s">
        <v>198</v>
      </c>
    </row>
    <row r="21" spans="1:20" ht="15.75" customHeight="1" x14ac:dyDescent="0.25">
      <c r="L21" s="11" t="s">
        <v>44</v>
      </c>
      <c r="M21" s="29"/>
      <c r="R21" s="12">
        <v>25</v>
      </c>
      <c r="S21" s="38" t="s">
        <v>141</v>
      </c>
      <c r="T21" s="102" t="s">
        <v>199</v>
      </c>
    </row>
    <row r="22" spans="1:20" ht="15.75" customHeight="1" x14ac:dyDescent="0.25">
      <c r="L22" s="11" t="s">
        <v>45</v>
      </c>
      <c r="M22" s="29"/>
      <c r="R22" s="12">
        <v>26</v>
      </c>
      <c r="S22" s="38" t="s">
        <v>142</v>
      </c>
      <c r="T22" s="102" t="s">
        <v>181</v>
      </c>
    </row>
    <row r="23" spans="1:20" ht="15.75" customHeight="1" x14ac:dyDescent="0.25">
      <c r="L23" s="11" t="s">
        <v>46</v>
      </c>
      <c r="M23" s="29"/>
      <c r="R23" s="12">
        <v>27</v>
      </c>
      <c r="S23" s="38" t="s">
        <v>143</v>
      </c>
      <c r="T23" s="102" t="s">
        <v>200</v>
      </c>
    </row>
    <row r="24" spans="1:20" ht="15.75" customHeight="1" x14ac:dyDescent="0.25">
      <c r="L24" s="11" t="s">
        <v>47</v>
      </c>
      <c r="M24" s="29"/>
      <c r="R24" s="12">
        <v>28</v>
      </c>
      <c r="S24" s="38" t="s">
        <v>144</v>
      </c>
      <c r="T24" s="102" t="s">
        <v>219</v>
      </c>
    </row>
    <row r="25" spans="1:20" ht="15.75" customHeight="1" x14ac:dyDescent="0.25">
      <c r="L25" s="11" t="s">
        <v>47</v>
      </c>
      <c r="M25" s="29"/>
      <c r="R25" s="12">
        <v>29</v>
      </c>
      <c r="S25" s="38" t="s">
        <v>145</v>
      </c>
      <c r="T25" s="102" t="s">
        <v>218</v>
      </c>
    </row>
    <row r="26" spans="1:20" ht="15.75" customHeight="1" x14ac:dyDescent="0.25">
      <c r="L26" s="11" t="s">
        <v>48</v>
      </c>
      <c r="M26" s="29"/>
      <c r="R26" s="12">
        <v>30</v>
      </c>
      <c r="S26" s="38" t="s">
        <v>146</v>
      </c>
      <c r="T26" s="102" t="s">
        <v>201</v>
      </c>
    </row>
    <row r="27" spans="1:20" ht="15.75" customHeight="1" x14ac:dyDescent="0.25">
      <c r="L27" s="11" t="s">
        <v>40</v>
      </c>
      <c r="M27" s="30"/>
      <c r="R27" s="12">
        <v>31</v>
      </c>
      <c r="S27" s="38" t="s">
        <v>147</v>
      </c>
      <c r="T27" s="102" t="s">
        <v>182</v>
      </c>
    </row>
    <row r="28" spans="1:20" ht="15.75" customHeight="1" x14ac:dyDescent="0.25">
      <c r="R28" s="12">
        <v>32</v>
      </c>
      <c r="S28" s="38" t="s">
        <v>148</v>
      </c>
      <c r="T28" s="102" t="s">
        <v>183</v>
      </c>
    </row>
    <row r="29" spans="1:20" ht="15.75" customHeight="1" x14ac:dyDescent="0.25">
      <c r="R29" s="12">
        <v>33</v>
      </c>
      <c r="S29" s="38" t="s">
        <v>209</v>
      </c>
      <c r="T29" s="12" t="s">
        <v>202</v>
      </c>
    </row>
    <row r="30" spans="1:20" ht="15.75" customHeight="1" x14ac:dyDescent="0.25">
      <c r="R30" s="12">
        <v>34</v>
      </c>
      <c r="S30" s="38" t="s">
        <v>210</v>
      </c>
      <c r="T30" s="12" t="s">
        <v>203</v>
      </c>
    </row>
    <row r="31" spans="1:20" ht="15.75" customHeight="1" x14ac:dyDescent="0.25">
      <c r="R31" s="12">
        <v>35</v>
      </c>
      <c r="S31" s="38" t="s">
        <v>211</v>
      </c>
      <c r="T31" s="12" t="s">
        <v>204</v>
      </c>
    </row>
    <row r="32" spans="1:20" ht="15.75" customHeight="1" x14ac:dyDescent="0.25">
      <c r="R32" s="12">
        <v>36</v>
      </c>
      <c r="S32" s="38" t="s">
        <v>212</v>
      </c>
      <c r="T32" s="12" t="s">
        <v>206</v>
      </c>
    </row>
    <row r="33" spans="18:20" ht="15.75" customHeight="1" x14ac:dyDescent="0.25">
      <c r="R33" s="12">
        <v>37</v>
      </c>
      <c r="S33" s="38" t="s">
        <v>213</v>
      </c>
      <c r="T33" s="12" t="s">
        <v>184</v>
      </c>
    </row>
    <row r="34" spans="18:20" ht="15.75" customHeight="1" x14ac:dyDescent="0.25">
      <c r="R34" s="12">
        <v>38</v>
      </c>
      <c r="S34" s="38" t="s">
        <v>214</v>
      </c>
      <c r="T34" s="12" t="s">
        <v>205</v>
      </c>
    </row>
    <row r="35" spans="18:20" ht="15.75" customHeight="1" x14ac:dyDescent="0.25">
      <c r="R35" s="12">
        <v>39</v>
      </c>
      <c r="S35" s="38" t="s">
        <v>215</v>
      </c>
      <c r="T35" s="12" t="s">
        <v>185</v>
      </c>
    </row>
    <row r="36" spans="18:20" ht="15.75" customHeight="1" x14ac:dyDescent="0.25">
      <c r="R36" s="12">
        <v>40</v>
      </c>
      <c r="S36" s="38" t="s">
        <v>216</v>
      </c>
      <c r="T36" s="12" t="s">
        <v>186</v>
      </c>
    </row>
    <row r="37" spans="18:20" ht="15.75" customHeight="1" x14ac:dyDescent="0.25">
      <c r="R37" s="12">
        <v>41</v>
      </c>
      <c r="S37" s="38" t="s">
        <v>217</v>
      </c>
      <c r="T37" s="12" t="s">
        <v>187</v>
      </c>
    </row>
    <row r="38" spans="18:20" ht="15.75" customHeight="1" x14ac:dyDescent="0.25"/>
    <row r="39" spans="18:20" ht="15.75" customHeight="1" x14ac:dyDescent="0.25"/>
    <row r="40" spans="18:20" ht="15.75" customHeight="1" x14ac:dyDescent="0.25"/>
    <row r="41" spans="18:20" ht="15.75" customHeight="1" x14ac:dyDescent="0.25"/>
    <row r="42" spans="18:20" ht="15.75" customHeight="1" x14ac:dyDescent="0.25"/>
    <row r="43" spans="18:20" ht="15.75" customHeight="1" x14ac:dyDescent="0.25"/>
    <row r="44" spans="18:20" ht="15.75" customHeight="1" x14ac:dyDescent="0.25"/>
    <row r="45" spans="18:20" ht="15.75" customHeight="1" x14ac:dyDescent="0.25"/>
    <row r="46" spans="18:20" ht="15.75" customHeight="1" x14ac:dyDescent="0.25"/>
    <row r="47" spans="18:20" ht="15.75" customHeight="1" x14ac:dyDescent="0.25"/>
    <row r="48" spans="18:20"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sheetData>
  <sheetProtection algorithmName="SHA-512" hashValue="2alcDM7uG1wksp+k+KkaKME4qbg9yLLKf6qZQGkRB2rdbbAXNdzg4OFgB268i7CU4q/vOW0a/Z0rIuMh6FVd9g==" saltValue="6jKxMAFqQCXtxvYPtvnTeA==" spinCount="100000" sheet="1" objects="1" scenarios="1" selectLockedCells="1" selectUnlockedCells="1"/>
  <mergeCells count="1">
    <mergeCell ref="I1:J1"/>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1.Caratula</vt:lpstr>
      <vt:lpstr>2.Datos del Proyecto </vt:lpstr>
      <vt:lpstr>3.Datos Dir-Codir</vt:lpstr>
      <vt:lpstr>4.Grupo</vt:lpstr>
      <vt:lpstr>5.Actividades</vt:lpstr>
      <vt:lpstr>6.Acciones y Presupuesto</vt:lpstr>
      <vt:lpstr>7.Resumen Presupuesto</vt:lpstr>
      <vt:lpstr>Referencias - NO MODIFICAR</vt:lpstr>
      <vt:lpstr>'6.Acciones y Presupuesto'!Títulos_a_imprimir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Daniela Viera</dc:creator>
  <cp:lastModifiedBy>ADViera</cp:lastModifiedBy>
  <cp:lastPrinted>2019-05-24T17:41:17Z</cp:lastPrinted>
  <dcterms:created xsi:type="dcterms:W3CDTF">2018-10-22T14:50:23Z</dcterms:created>
  <dcterms:modified xsi:type="dcterms:W3CDTF">2019-05-30T18:29:51Z</dcterms:modified>
</cp:coreProperties>
</file>